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6" documentId="13_ncr:1_{8C32B421-A9CA-467B-AD90-BC411B53CFBB}" xr6:coauthVersionLast="47" xr6:coauthVersionMax="47" xr10:uidLastSave="{C4049922-A6EF-437C-BFDE-D1391BD7A439}"/>
  <bookViews>
    <workbookView xWindow="28680" yWindow="-120" windowWidth="29040" windowHeight="15840" xr2:uid="{07629F68-FF4E-49F0-AD9E-93388380FDF4}"/>
  </bookViews>
  <sheets>
    <sheet name="様式2ｰ1　事業申請書" sheetId="1" r:id="rId1"/>
    <sheet name="様式2ｰ3　事業スケジュール" sheetId="2" r:id="rId2"/>
    <sheet name="様式2ｰ4　個別事業計画（一般）" sheetId="3" r:id="rId3"/>
    <sheet name="様式2ｰ5　費用積算書（一般）" sheetId="4" r:id="rId4"/>
  </sheets>
  <definedNames>
    <definedName name="_xlnm.Print_Area" localSheetId="0">'様式2ｰ1　事業申請書'!$A$1:$L$49</definedName>
    <definedName name="_xlnm.Print_Area" localSheetId="1">'様式2ｰ3　事業スケジュール'!$A$1:$AJ$32</definedName>
    <definedName name="_xlnm.Print_Area" localSheetId="2">'様式2ｰ4　個別事業計画（一般）'!$A$1:$J$19</definedName>
    <definedName name="_xlnm.Print_Area" localSheetId="3">'様式2ｰ5　費用積算書（一般）'!$A$1:$J$33</definedName>
    <definedName name="_xlnm.Print_Titles" localSheetId="0">'様式2ｰ1　事業申請書'!$1:$5</definedName>
    <definedName name="_xlnm.Print_Titles" localSheetId="1">'様式2ｰ3　事業スケジュール'!$1:$4</definedName>
    <definedName name="_xlnm.Print_Titles" localSheetId="2">'様式2ｰ4　個別事業計画（一般）'!$1:$4</definedName>
    <definedName name="_xlnm.Print_Titles" localSheetId="3">'様式2ｰ5　費用積算書（一般）'!$1:$5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4" l="1"/>
  <c r="F26" i="4"/>
  <c r="H25" i="4"/>
  <c r="H24" i="4"/>
  <c r="H23" i="4"/>
  <c r="H22" i="4"/>
  <c r="H21" i="4"/>
  <c r="H20" i="4"/>
  <c r="H19" i="4"/>
  <c r="H18" i="4"/>
  <c r="H17" i="4"/>
  <c r="H16" i="4"/>
  <c r="H15" i="4"/>
  <c r="H14" i="4"/>
  <c r="H13" i="4"/>
  <c r="G12" i="4"/>
  <c r="F12" i="4"/>
  <c r="H11" i="4"/>
  <c r="C9" i="4"/>
  <c r="E10" i="3"/>
  <c r="C6" i="3"/>
  <c r="K36" i="1"/>
  <c r="H26" i="4" l="1"/>
</calcChain>
</file>

<file path=xl/sharedStrings.xml><?xml version="1.0" encoding="utf-8"?>
<sst xmlns="http://schemas.openxmlformats.org/spreadsheetml/2006/main" count="250" uniqueCount="185">
  <si>
    <t>オーバーツーリズムの未然防止・抑制による持続可能な観光推進事業【一般型】　事業申請書</t>
    <rPh sb="32" eb="34">
      <t>イッパン</t>
    </rPh>
    <rPh sb="34" eb="35">
      <t>ガタ</t>
    </rPh>
    <rPh sb="37" eb="39">
      <t>ジギョウ</t>
    </rPh>
    <rPh sb="39" eb="42">
      <t>シンセイショ</t>
    </rPh>
    <phoneticPr fontId="7"/>
  </si>
  <si>
    <t>事業名</t>
    <rPh sb="0" eb="2">
      <t>ジギョウ</t>
    </rPh>
    <rPh sb="2" eb="3">
      <t>メイ</t>
    </rPh>
    <phoneticPr fontId="9"/>
  </si>
  <si>
    <t>①申請者</t>
  </si>
  <si>
    <t>申請者名</t>
    <rPh sb="0" eb="4">
      <t>シンセイシャメイ</t>
    </rPh>
    <phoneticPr fontId="5"/>
  </si>
  <si>
    <r>
      <t xml:space="preserve">先駆的DMO
</t>
    </r>
    <r>
      <rPr>
        <sz val="11"/>
        <color rgb="FFFF0000"/>
        <rFont val="Yu Gothic UI"/>
        <family val="3"/>
        <charset val="128"/>
      </rPr>
      <t>※プルダウンから選択すること</t>
    </r>
    <rPh sb="0" eb="3">
      <t>センクテキ</t>
    </rPh>
    <phoneticPr fontId="7"/>
  </si>
  <si>
    <t>担当部局</t>
    <rPh sb="0" eb="2">
      <t>タントウ</t>
    </rPh>
    <rPh sb="2" eb="4">
      <t>ブキョク</t>
    </rPh>
    <phoneticPr fontId="9"/>
  </si>
  <si>
    <t>電話番号</t>
    <rPh sb="0" eb="2">
      <t>フヨウ</t>
    </rPh>
    <phoneticPr fontId="7"/>
  </si>
  <si>
    <t>担当者氏名</t>
    <rPh sb="0" eb="3">
      <t>タントウシャ</t>
    </rPh>
    <phoneticPr fontId="9"/>
  </si>
  <si>
    <t>MAIL</t>
    <rPh sb="0" eb="2">
      <t>ハンカk</t>
    </rPh>
    <phoneticPr fontId="7"/>
  </si>
  <si>
    <t>②実施体制</t>
    <rPh sb="1" eb="5">
      <t>ジッシタイセイ</t>
    </rPh>
    <phoneticPr fontId="5"/>
  </si>
  <si>
    <t>担当部局</t>
    <rPh sb="0" eb="4">
      <t>タントウブキョク</t>
    </rPh>
    <phoneticPr fontId="5"/>
  </si>
  <si>
    <r>
      <t xml:space="preserve">連携先
</t>
    </r>
    <r>
      <rPr>
        <b/>
        <sz val="11"/>
        <color rgb="FFFF0000"/>
        <rFont val="Yu Gothic UI"/>
        <family val="3"/>
        <charset val="128"/>
      </rPr>
      <t>※</t>
    </r>
    <r>
      <rPr>
        <sz val="11"/>
        <color rgb="FFFF0000"/>
        <rFont val="Yu Gothic UI"/>
        <family val="3"/>
        <charset val="128"/>
      </rPr>
      <t>様式4「連携先の同意書」を提出すること
※適宜行を追加すること</t>
    </r>
    <rPh sb="0" eb="3">
      <t>レンケイサキ</t>
    </rPh>
    <phoneticPr fontId="9"/>
  </si>
  <si>
    <t>団体／組織</t>
    <rPh sb="0" eb="2">
      <t>ダンタイ</t>
    </rPh>
    <phoneticPr fontId="7"/>
  </si>
  <si>
    <r>
      <t>役割　</t>
    </r>
    <r>
      <rPr>
        <sz val="11"/>
        <color rgb="FFFF0000"/>
        <rFont val="Yu Gothic UI"/>
        <family val="3"/>
        <charset val="128"/>
      </rPr>
      <t>※本事業の役割を明確に記載するこ</t>
    </r>
    <r>
      <rPr>
        <b/>
        <sz val="11"/>
        <color rgb="FFFF0000"/>
        <rFont val="Yu Gothic UI"/>
        <family val="3"/>
        <charset val="128"/>
      </rPr>
      <t>と</t>
    </r>
    <rPh sb="4" eb="7">
      <t>ホンジギョウ</t>
    </rPh>
    <rPh sb="8" eb="10">
      <t>ヤクワリ</t>
    </rPh>
    <rPh sb="11" eb="13">
      <t>メイカク</t>
    </rPh>
    <rPh sb="14" eb="16">
      <t>キサイ</t>
    </rPh>
    <phoneticPr fontId="9"/>
  </si>
  <si>
    <t>③地域情報</t>
    <rPh sb="1" eb="3">
      <t>チイキ</t>
    </rPh>
    <rPh sb="3" eb="5">
      <t>ジョウホウ</t>
    </rPh>
    <phoneticPr fontId="9"/>
  </si>
  <si>
    <t>エリアの名称</t>
    <rPh sb="4" eb="6">
      <t>メイショウ</t>
    </rPh>
    <phoneticPr fontId="5"/>
  </si>
  <si>
    <t>実施地域の観光情報</t>
    <rPh sb="0" eb="4">
      <t>ジッシチイキ</t>
    </rPh>
    <rPh sb="5" eb="9">
      <t>カンコウジョウホウ</t>
    </rPh>
    <phoneticPr fontId="5"/>
  </si>
  <si>
    <r>
      <t xml:space="preserve">主な観光資源
</t>
    </r>
    <r>
      <rPr>
        <sz val="11"/>
        <color rgb="FFFF0000"/>
        <rFont val="Yu Gothic UI"/>
        <family val="3"/>
        <charset val="128"/>
      </rPr>
      <t>※箇条書きで記載すること</t>
    </r>
    <rPh sb="0" eb="1">
      <t>オモ</t>
    </rPh>
    <rPh sb="2" eb="6">
      <t>カンコウシゲン</t>
    </rPh>
    <phoneticPr fontId="9"/>
  </si>
  <si>
    <r>
      <t xml:space="preserve">エリアマップ
</t>
    </r>
    <r>
      <rPr>
        <sz val="11"/>
        <color rgb="FFFF0000"/>
        <rFont val="Yu Gothic UI"/>
        <family val="3"/>
        <charset val="128"/>
      </rPr>
      <t>※図で明記</t>
    </r>
    <phoneticPr fontId="5"/>
  </si>
  <si>
    <r>
      <t xml:space="preserve">実施地域の観光客の属性や推移
</t>
    </r>
    <r>
      <rPr>
        <sz val="11"/>
        <color rgb="FFFF0000"/>
        <rFont val="Yu Gothic UI"/>
        <family val="3"/>
        <charset val="128"/>
      </rPr>
      <t>※民間事業者においては事業実施予定の観光施設や観光スポットの情報でも可</t>
    </r>
    <rPh sb="0" eb="4">
      <t>ジッシチイキ</t>
    </rPh>
    <rPh sb="5" eb="8">
      <t>カンコウキャク</t>
    </rPh>
    <rPh sb="9" eb="11">
      <t>ゾクセイ</t>
    </rPh>
    <rPh sb="12" eb="14">
      <t>スイイ</t>
    </rPh>
    <phoneticPr fontId="9"/>
  </si>
  <si>
    <t>解決すべき/想定すべき地域の課題</t>
    <rPh sb="6" eb="8">
      <t>ソウテイ</t>
    </rPh>
    <phoneticPr fontId="5"/>
  </si>
  <si>
    <t>④地域の課題・影響</t>
    <phoneticPr fontId="5"/>
  </si>
  <si>
    <r>
      <t xml:space="preserve">地域の現状
（観光資源・地域社会や住民、観光客等への影響）
</t>
    </r>
    <r>
      <rPr>
        <sz val="11"/>
        <color rgb="FFFF0000"/>
        <rFont val="Yu Gothic UI"/>
        <family val="3"/>
        <charset val="128"/>
      </rPr>
      <t>※簡潔に記載すること</t>
    </r>
    <rPh sb="0" eb="2">
      <t>チイキ</t>
    </rPh>
    <rPh sb="3" eb="5">
      <t>ゲンジョウ</t>
    </rPh>
    <rPh sb="7" eb="11">
      <t>カンコウシゲン</t>
    </rPh>
    <rPh sb="12" eb="16">
      <t>チイキシャカイ</t>
    </rPh>
    <rPh sb="17" eb="19">
      <t>ジュウミン</t>
    </rPh>
    <rPh sb="20" eb="23">
      <t>カンコウキャク</t>
    </rPh>
    <rPh sb="23" eb="24">
      <t>ナド</t>
    </rPh>
    <rPh sb="26" eb="28">
      <t>エイキョウ</t>
    </rPh>
    <phoneticPr fontId="5"/>
  </si>
  <si>
    <r>
      <t xml:space="preserve">課題の要因
</t>
    </r>
    <r>
      <rPr>
        <sz val="11"/>
        <color rgb="FFFF0000"/>
        <rFont val="Yu Gothic UI"/>
        <family val="3"/>
        <charset val="128"/>
      </rPr>
      <t>※簡潔に記載すること</t>
    </r>
    <rPh sb="0" eb="2">
      <t>カダイ</t>
    </rPh>
    <rPh sb="3" eb="5">
      <t>ヨウイン</t>
    </rPh>
    <phoneticPr fontId="5"/>
  </si>
  <si>
    <t>⑤事業内容</t>
    <rPh sb="1" eb="5">
      <t>ジギョウナイヨウ</t>
    </rPh>
    <phoneticPr fontId="9"/>
  </si>
  <si>
    <t>事業概要</t>
    <rPh sb="0" eb="2">
      <t>ジギョウ</t>
    </rPh>
    <rPh sb="2" eb="4">
      <t>ガイヨウ</t>
    </rPh>
    <phoneticPr fontId="9"/>
  </si>
  <si>
    <r>
      <t xml:space="preserve">個別事業概要
</t>
    </r>
    <r>
      <rPr>
        <sz val="11"/>
        <color rgb="FFFF0000"/>
        <rFont val="Yu Gothic UI"/>
        <family val="3"/>
        <charset val="128"/>
      </rPr>
      <t>※簡潔に記載すること</t>
    </r>
    <r>
      <rPr>
        <b/>
        <sz val="11"/>
        <rFont val="Yu Gothic UI"/>
        <family val="3"/>
        <charset val="128"/>
      </rPr>
      <t xml:space="preserve">
</t>
    </r>
    <r>
      <rPr>
        <sz val="11"/>
        <color rgb="FFFF0000"/>
        <rFont val="Yu Gothic UI"/>
        <family val="3"/>
        <charset val="128"/>
      </rPr>
      <t>※適宜行を追加すること</t>
    </r>
    <rPh sb="0" eb="2">
      <t>コベツ</t>
    </rPh>
    <rPh sb="2" eb="4">
      <t>ジギョウ</t>
    </rPh>
    <phoneticPr fontId="5"/>
  </si>
  <si>
    <t>解決すべき/想定する地域の具体的な課題</t>
    <rPh sb="0" eb="2">
      <t>カイケツ</t>
    </rPh>
    <rPh sb="6" eb="8">
      <t>ソウテイ</t>
    </rPh>
    <rPh sb="10" eb="12">
      <t>チイキ</t>
    </rPh>
    <rPh sb="13" eb="16">
      <t>グタイテキ</t>
    </rPh>
    <rPh sb="17" eb="19">
      <t>カダイ</t>
    </rPh>
    <phoneticPr fontId="5"/>
  </si>
  <si>
    <r>
      <t xml:space="preserve">補助対象事業
</t>
    </r>
    <r>
      <rPr>
        <sz val="11"/>
        <color rgb="FFFF0000"/>
        <rFont val="Yu Gothic UI"/>
        <family val="3"/>
        <charset val="128"/>
      </rPr>
      <t>※プルダウンから選択すること</t>
    </r>
    <rPh sb="0" eb="4">
      <t>ホジョタイショウ</t>
    </rPh>
    <rPh sb="4" eb="6">
      <t>ジギョウ</t>
    </rPh>
    <phoneticPr fontId="5"/>
  </si>
  <si>
    <t>事業費（千円）</t>
    <rPh sb="0" eb="3">
      <t>ジギョウヒ</t>
    </rPh>
    <rPh sb="4" eb="6">
      <t>センエン</t>
    </rPh>
    <phoneticPr fontId="5"/>
  </si>
  <si>
    <t>①</t>
    <phoneticPr fontId="5"/>
  </si>
  <si>
    <t>千円</t>
    <rPh sb="0" eb="2">
      <t>センエン</t>
    </rPh>
    <phoneticPr fontId="5"/>
  </si>
  <si>
    <t>②</t>
    <phoneticPr fontId="5"/>
  </si>
  <si>
    <t>③</t>
    <phoneticPr fontId="5"/>
  </si>
  <si>
    <t>④</t>
    <phoneticPr fontId="5"/>
  </si>
  <si>
    <t>⑤</t>
    <phoneticPr fontId="5"/>
  </si>
  <si>
    <t>合計</t>
    <rPh sb="0" eb="2">
      <t>ゴウケイ</t>
    </rPh>
    <phoneticPr fontId="5"/>
  </si>
  <si>
    <t>⑥効果</t>
    <rPh sb="1" eb="3">
      <t>コウカ</t>
    </rPh>
    <phoneticPr fontId="9"/>
  </si>
  <si>
    <r>
      <t xml:space="preserve">期待できる効果・KPI
</t>
    </r>
    <r>
      <rPr>
        <sz val="11"/>
        <color rgb="FFFF0000"/>
        <rFont val="Yu Gothic UI"/>
        <family val="3"/>
        <charset val="128"/>
      </rPr>
      <t>※⑥事業内容で記載した課題に対応させ、記載すること</t>
    </r>
    <r>
      <rPr>
        <b/>
        <sz val="11"/>
        <rFont val="Yu Gothic UI"/>
        <family val="3"/>
        <charset val="128"/>
      </rPr>
      <t xml:space="preserve">
</t>
    </r>
    <r>
      <rPr>
        <sz val="11"/>
        <color rgb="FFFF0000"/>
        <rFont val="Yu Gothic UI"/>
        <family val="3"/>
        <charset val="128"/>
      </rPr>
      <t>※適宜行を追加すること</t>
    </r>
    <rPh sb="0" eb="2">
      <t>キタイ</t>
    </rPh>
    <rPh sb="5" eb="7">
      <t>コウカ</t>
    </rPh>
    <phoneticPr fontId="9"/>
  </si>
  <si>
    <t>期待される効果</t>
    <rPh sb="0" eb="2">
      <t>キタイ</t>
    </rPh>
    <rPh sb="5" eb="7">
      <t>コウカ</t>
    </rPh>
    <phoneticPr fontId="5"/>
  </si>
  <si>
    <t>KPI</t>
    <phoneticPr fontId="5"/>
  </si>
  <si>
    <t>現状</t>
    <rPh sb="0" eb="2">
      <t>ゲンジョウ</t>
    </rPh>
    <phoneticPr fontId="5"/>
  </si>
  <si>
    <t>事業実施後</t>
    <rPh sb="0" eb="2">
      <t>ジギョウ</t>
    </rPh>
    <rPh sb="2" eb="5">
      <t>ジッシゴ</t>
    </rPh>
    <phoneticPr fontId="5"/>
  </si>
  <si>
    <t>⑦持続可能な観光</t>
    <rPh sb="1" eb="3">
      <t>ジゾク</t>
    </rPh>
    <rPh sb="3" eb="5">
      <t>カノウ</t>
    </rPh>
    <rPh sb="6" eb="8">
      <t>カンコウ</t>
    </rPh>
    <phoneticPr fontId="9"/>
  </si>
  <si>
    <t>日本版持続可能な観光ガイドライン（JSTS-D）ロゴマーク</t>
    <rPh sb="0" eb="3">
      <t>ニホンバン</t>
    </rPh>
    <phoneticPr fontId="5"/>
  </si>
  <si>
    <r>
      <t>取得・取得予定</t>
    </r>
    <r>
      <rPr>
        <sz val="11"/>
        <color rgb="FFFF0000"/>
        <rFont val="Yu Gothic UI"/>
        <family val="3"/>
        <charset val="128"/>
      </rPr>
      <t>※プルダウンから選択すること</t>
    </r>
    <rPh sb="0" eb="2">
      <t>シュトク</t>
    </rPh>
    <rPh sb="3" eb="5">
      <t>シュトク</t>
    </rPh>
    <rPh sb="5" eb="7">
      <t>ヨテイ</t>
    </rPh>
    <rPh sb="15" eb="17">
      <t>センタク</t>
    </rPh>
    <phoneticPr fontId="5"/>
  </si>
  <si>
    <t>取得年（西暦）</t>
    <rPh sb="4" eb="6">
      <t>セイレキ</t>
    </rPh>
    <phoneticPr fontId="5"/>
  </si>
  <si>
    <t>グリーン・ディスティネーションズによる認証・表彰</t>
    <phoneticPr fontId="5"/>
  </si>
  <si>
    <t>地域名</t>
    <rPh sb="0" eb="3">
      <t>チイキメイ</t>
    </rPh>
    <phoneticPr fontId="5"/>
  </si>
  <si>
    <t>認証・表彰名</t>
    <phoneticPr fontId="5"/>
  </si>
  <si>
    <t>取得年（西暦）</t>
    <phoneticPr fontId="5"/>
  </si>
  <si>
    <t>ベスト・ツーリズム・ビレッジ認証</t>
    <phoneticPr fontId="5"/>
  </si>
  <si>
    <t>地域名</t>
    <rPh sb="0" eb="2">
      <t>チイキ</t>
    </rPh>
    <rPh sb="2" eb="3">
      <t>メイ</t>
    </rPh>
    <phoneticPr fontId="5"/>
  </si>
  <si>
    <r>
      <t xml:space="preserve">連携する地方公共団体名
</t>
    </r>
    <r>
      <rPr>
        <sz val="11"/>
        <color rgb="FFFF0000"/>
        <rFont val="Yu Gothic UI"/>
        <family val="3"/>
        <charset val="128"/>
      </rPr>
      <t>※様式3「関係する地方公共団体の同意書」を提出すること。ただし、地方公共団体が自地域のみで申請する場合は記載不要</t>
    </r>
    <rPh sb="0" eb="2">
      <t>レンケイ</t>
    </rPh>
    <rPh sb="4" eb="6">
      <t>チホウ</t>
    </rPh>
    <rPh sb="6" eb="8">
      <t>コウキョウ</t>
    </rPh>
    <rPh sb="8" eb="10">
      <t>ダンタイ</t>
    </rPh>
    <rPh sb="10" eb="11">
      <t>メイ</t>
    </rPh>
    <rPh sb="17" eb="19">
      <t>カンケイ</t>
    </rPh>
    <rPh sb="21" eb="27">
      <t>チホウコウキョウダンタイ</t>
    </rPh>
    <phoneticPr fontId="5"/>
  </si>
  <si>
    <t>（様式２－１）</t>
    <rPh sb="1" eb="3">
      <t>ヨウシキ</t>
    </rPh>
    <phoneticPr fontId="5"/>
  </si>
  <si>
    <t>（様式２－３）</t>
    <phoneticPr fontId="5"/>
  </si>
  <si>
    <t>オーバーツーリズムの未然防止・抑制による持続可能な観光推進事業　事業スケジュール</t>
    <rPh sb="2" eb="31">
      <t>ジギョウ</t>
    </rPh>
    <rPh sb="32" eb="34">
      <t>ジギョウ</t>
    </rPh>
    <phoneticPr fontId="9"/>
  </si>
  <si>
    <t>※緑色の枠に必要事項を記入してください。また、赤枠内は、想定される実施時期を塗りつぶすとともに、必要に応じて説明を記入してください。</t>
    <rPh sb="1" eb="2">
      <t>ミドリ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9"/>
  </si>
  <si>
    <t>　事業名：</t>
    <rPh sb="1" eb="3">
      <t>ジギョウ</t>
    </rPh>
    <rPh sb="3" eb="4">
      <t>メイ</t>
    </rPh>
    <phoneticPr fontId="9"/>
  </si>
  <si>
    <t>項目</t>
    <rPh sb="0" eb="2">
      <t>コウモク</t>
    </rPh>
    <phoneticPr fontId="9"/>
  </si>
  <si>
    <t>令和6年</t>
    <rPh sb="0" eb="2">
      <t>レイワ</t>
    </rPh>
    <rPh sb="3" eb="4">
      <t>ネン</t>
    </rPh>
    <phoneticPr fontId="9"/>
  </si>
  <si>
    <t>令和7年</t>
    <rPh sb="0" eb="2">
      <t>レイワ</t>
    </rPh>
    <rPh sb="3" eb="4">
      <t>ネン</t>
    </rPh>
    <phoneticPr fontId="9"/>
  </si>
  <si>
    <t>４月</t>
  </si>
  <si>
    <t>５月</t>
  </si>
  <si>
    <t>６月</t>
  </si>
  <si>
    <t>７月</t>
  </si>
  <si>
    <t>８月</t>
  </si>
  <si>
    <t>９月</t>
  </si>
  <si>
    <t>１０月</t>
  </si>
  <si>
    <t>１１月</t>
  </si>
  <si>
    <t>１２月</t>
  </si>
  <si>
    <t>１月</t>
  </si>
  <si>
    <t>２月</t>
  </si>
  <si>
    <t>上旬</t>
    <rPh sb="0" eb="2">
      <t>ジョウジュン</t>
    </rPh>
    <phoneticPr fontId="9"/>
  </si>
  <si>
    <t>中旬</t>
    <rPh sb="0" eb="2">
      <t>チュウジュン</t>
    </rPh>
    <phoneticPr fontId="9"/>
  </si>
  <si>
    <t>下旬</t>
    <rPh sb="0" eb="2">
      <t>ゲジュン</t>
    </rPh>
    <phoneticPr fontId="9"/>
  </si>
  <si>
    <t>（様式２－４）</t>
    <rPh sb="1" eb="3">
      <t>ヨウシキ</t>
    </rPh>
    <phoneticPr fontId="5"/>
  </si>
  <si>
    <t>オーバーツーリズムの未然防止・抑制による持続可能な観光推進事業【一般型】　個別事業計画</t>
    <rPh sb="32" eb="35">
      <t>イッパンガタ</t>
    </rPh>
    <rPh sb="37" eb="39">
      <t>コベツ</t>
    </rPh>
    <rPh sb="39" eb="41">
      <t>ジギョウ</t>
    </rPh>
    <rPh sb="41" eb="43">
      <t>ケイカク</t>
    </rPh>
    <phoneticPr fontId="7"/>
  </si>
  <si>
    <t>事業者区分を「課税事業者/非課税事業者等」から選んでください</t>
    <rPh sb="0" eb="5">
      <t>ジギョウシャクブン</t>
    </rPh>
    <rPh sb="7" eb="9">
      <t>カゼイ</t>
    </rPh>
    <rPh sb="9" eb="12">
      <t>ジギョウシャ</t>
    </rPh>
    <rPh sb="19" eb="20">
      <t>トウ</t>
    </rPh>
    <rPh sb="23" eb="24">
      <t>エラ</t>
    </rPh>
    <phoneticPr fontId="5"/>
  </si>
  <si>
    <t>課税事業者</t>
  </si>
  <si>
    <t>事業名</t>
    <rPh sb="0" eb="2">
      <t>ジギョウ</t>
    </rPh>
    <phoneticPr fontId="9"/>
  </si>
  <si>
    <t>実施事業者名
/法人番号</t>
    <rPh sb="0" eb="5">
      <t>ジッシジギョウシャ</t>
    </rPh>
    <rPh sb="5" eb="6">
      <t>メイ</t>
    </rPh>
    <rPh sb="8" eb="10">
      <t>ホウジン</t>
    </rPh>
    <rPh sb="10" eb="12">
      <t>バンゴウ</t>
    </rPh>
    <phoneticPr fontId="9"/>
  </si>
  <si>
    <t>実施時期
（R●/●）</t>
    <rPh sb="0" eb="4">
      <t>ジッシジキ</t>
    </rPh>
    <phoneticPr fontId="5"/>
  </si>
  <si>
    <t>（開始）</t>
    <rPh sb="1" eb="3">
      <t>カイシ</t>
    </rPh>
    <phoneticPr fontId="5"/>
  </si>
  <si>
    <t>住所</t>
    <rPh sb="0" eb="2">
      <t>ジュウショ</t>
    </rPh>
    <phoneticPr fontId="5"/>
  </si>
  <si>
    <t>電話番号</t>
    <rPh sb="0" eb="2">
      <t>デンワ</t>
    </rPh>
    <rPh sb="2" eb="4">
      <t>バンゴウ</t>
    </rPh>
    <phoneticPr fontId="5"/>
  </si>
  <si>
    <t>（終了）</t>
    <rPh sb="1" eb="3">
      <t>シュウリョウ</t>
    </rPh>
    <phoneticPr fontId="5"/>
  </si>
  <si>
    <t>事業内容</t>
    <rPh sb="0" eb="4">
      <t>ジギョウナイヨウ</t>
    </rPh>
    <phoneticPr fontId="5"/>
  </si>
  <si>
    <r>
      <t xml:space="preserve">補助対象事業
</t>
    </r>
    <r>
      <rPr>
        <sz val="11"/>
        <color rgb="FFFF0000"/>
        <rFont val="Yu Gothic UI"/>
        <family val="3"/>
        <charset val="128"/>
      </rPr>
      <t>※プルダウンから選択すること</t>
    </r>
    <rPh sb="0" eb="6">
      <t>ホジョタイショウジギョウ</t>
    </rPh>
    <rPh sb="15" eb="17">
      <t>センタク</t>
    </rPh>
    <phoneticPr fontId="5"/>
  </si>
  <si>
    <t>実施内容</t>
    <rPh sb="0" eb="2">
      <t>ジッシ</t>
    </rPh>
    <rPh sb="2" eb="4">
      <t>ナイヨウ</t>
    </rPh>
    <phoneticPr fontId="5"/>
  </si>
  <si>
    <t>解決すべき/想定する地域の具体的な課題</t>
    <rPh sb="0" eb="2">
      <t>カイケツ</t>
    </rPh>
    <rPh sb="6" eb="8">
      <t>ソウテイ</t>
    </rPh>
    <rPh sb="10" eb="12">
      <t>チイキ</t>
    </rPh>
    <rPh sb="13" eb="15">
      <t>グタイ</t>
    </rPh>
    <rPh sb="15" eb="16">
      <t>テキ</t>
    </rPh>
    <rPh sb="17" eb="19">
      <t>カダイ</t>
    </rPh>
    <phoneticPr fontId="5"/>
  </si>
  <si>
    <t>期待できる効果・KPI</t>
    <rPh sb="0" eb="2">
      <t>キタイ</t>
    </rPh>
    <rPh sb="5" eb="7">
      <t>コウカ</t>
    </rPh>
    <phoneticPr fontId="5"/>
  </si>
  <si>
    <r>
      <t xml:space="preserve">事業実施前
</t>
    </r>
    <r>
      <rPr>
        <sz val="11"/>
        <color rgb="FFFF0000"/>
        <rFont val="Yu Gothic UI"/>
        <family val="3"/>
        <charset val="128"/>
      </rPr>
      <t>※写真等イメージを添付すること</t>
    </r>
    <rPh sb="0" eb="2">
      <t>ジギョウ</t>
    </rPh>
    <rPh sb="2" eb="5">
      <t>ジッシマエ</t>
    </rPh>
    <rPh sb="7" eb="9">
      <t>シャシン</t>
    </rPh>
    <rPh sb="9" eb="10">
      <t>トウ</t>
    </rPh>
    <phoneticPr fontId="5"/>
  </si>
  <si>
    <r>
      <t xml:space="preserve">事業実施後（イメージ）
</t>
    </r>
    <r>
      <rPr>
        <sz val="11"/>
        <color rgb="FFFF0000"/>
        <rFont val="Yu Gothic UI"/>
        <family val="3"/>
        <charset val="128"/>
      </rPr>
      <t>※写真等イメージを添付すること</t>
    </r>
    <rPh sb="0" eb="5">
      <t>ジギョウジッシゴ</t>
    </rPh>
    <phoneticPr fontId="5"/>
  </si>
  <si>
    <r>
      <rPr>
        <b/>
        <sz val="11"/>
        <rFont val="Yu Gothic UI"/>
        <family val="3"/>
        <charset val="128"/>
      </rPr>
      <t>事業実施箇所</t>
    </r>
    <r>
      <rPr>
        <b/>
        <sz val="11"/>
        <color rgb="FF7030A0"/>
        <rFont val="Yu Gothic UI"/>
        <family val="3"/>
        <charset val="128"/>
      </rPr>
      <t xml:space="preserve">
</t>
    </r>
    <r>
      <rPr>
        <sz val="11"/>
        <color rgb="FFFF0000"/>
        <rFont val="Yu Gothic UI"/>
        <family val="3"/>
        <charset val="128"/>
      </rPr>
      <t>※図で明記すること</t>
    </r>
    <rPh sb="0" eb="2">
      <t>ジギョウ</t>
    </rPh>
    <rPh sb="2" eb="4">
      <t>ジッシ</t>
    </rPh>
    <rPh sb="4" eb="6">
      <t>カショ</t>
    </rPh>
    <phoneticPr fontId="5"/>
  </si>
  <si>
    <t>（様式２－５）</t>
    <rPh sb="1" eb="3">
      <t>ヨウシキ</t>
    </rPh>
    <phoneticPr fontId="5"/>
  </si>
  <si>
    <t>オーバーツーリズムの未然防止・抑制による持続可能な観光推進事業【一般型】　費用積算書</t>
    <rPh sb="37" eb="42">
      <t>ヒヨウセキサンショ</t>
    </rPh>
    <phoneticPr fontId="5"/>
  </si>
  <si>
    <t>No</t>
    <phoneticPr fontId="5"/>
  </si>
  <si>
    <t>支払予定先</t>
    <rPh sb="0" eb="2">
      <t>シハライ</t>
    </rPh>
    <rPh sb="2" eb="5">
      <t>ヨテイサキ</t>
    </rPh>
    <phoneticPr fontId="5"/>
  </si>
  <si>
    <t>支払内容</t>
    <rPh sb="0" eb="2">
      <t>シハライ</t>
    </rPh>
    <rPh sb="2" eb="4">
      <t>ナイヨウ</t>
    </rPh>
    <phoneticPr fontId="5"/>
  </si>
  <si>
    <t>支払時期
（R●/●）</t>
    <rPh sb="0" eb="2">
      <t>シハライ</t>
    </rPh>
    <rPh sb="2" eb="4">
      <t>ジキ</t>
    </rPh>
    <phoneticPr fontId="5"/>
  </si>
  <si>
    <t>備考</t>
    <rPh sb="0" eb="2">
      <t>ビコウ</t>
    </rPh>
    <phoneticPr fontId="5"/>
  </si>
  <si>
    <t>注意事項</t>
    <rPh sb="0" eb="4">
      <t>チュウイジコウ</t>
    </rPh>
    <phoneticPr fontId="5"/>
  </si>
  <si>
    <t>※要項p.21「補助対象経費における消費税の扱いについて」において、
　消費税を補助対象経費に含めて補助金額を算定できる補助事業者に該当する場合は、税込みでの申請が可能です。</t>
    <rPh sb="1" eb="3">
      <t>ヨウコウ</t>
    </rPh>
    <phoneticPr fontId="9"/>
  </si>
  <si>
    <r>
      <t>※個別事業計</t>
    </r>
    <r>
      <rPr>
        <sz val="11"/>
        <rFont val="Yu Gothic UI"/>
        <family val="3"/>
        <charset val="128"/>
      </rPr>
      <t>画の記載事項との整合性</t>
    </r>
    <r>
      <rPr>
        <sz val="11"/>
        <color indexed="8"/>
        <rFont val="Yu Gothic UI"/>
        <family val="3"/>
        <charset val="128"/>
      </rPr>
      <t>が確認できるものとなるように作成してください。</t>
    </r>
    <rPh sb="1" eb="3">
      <t>コベツ</t>
    </rPh>
    <rPh sb="3" eb="5">
      <t>ジギョウ</t>
    </rPh>
    <rPh sb="5" eb="7">
      <t>ケイカク</t>
    </rPh>
    <phoneticPr fontId="9"/>
  </si>
  <si>
    <r>
      <t>※本費用積算書は、事業選定時の参考とするために作成いただくものとなります。
　</t>
    </r>
    <r>
      <rPr>
        <u/>
        <sz val="11"/>
        <color rgb="FFFF0000"/>
        <rFont val="Yu Gothic UI"/>
        <family val="3"/>
        <charset val="128"/>
      </rPr>
      <t>補助</t>
    </r>
    <r>
      <rPr>
        <b/>
        <u/>
        <sz val="11"/>
        <color rgb="FFFF0000"/>
        <rFont val="Yu Gothic UI"/>
        <family val="3"/>
        <charset val="128"/>
      </rPr>
      <t>事業の採択を内示した後、交付申請時に各費用の内訳が本事業の支援対象経費として問題が無いかについて精査します</t>
    </r>
    <r>
      <rPr>
        <sz val="11"/>
        <color indexed="8"/>
        <rFont val="Yu Gothic UI"/>
        <family val="3"/>
        <charset val="128"/>
      </rPr>
      <t>。</t>
    </r>
    <rPh sb="39" eb="41">
      <t>ホジョ</t>
    </rPh>
    <rPh sb="41" eb="43">
      <t>ジギョウ</t>
    </rPh>
    <rPh sb="44" eb="46">
      <t>サイタク</t>
    </rPh>
    <rPh sb="47" eb="49">
      <t>ナイジ</t>
    </rPh>
    <rPh sb="51" eb="52">
      <t>ゴ</t>
    </rPh>
    <rPh sb="53" eb="57">
      <t>コウフシンセイ</t>
    </rPh>
    <rPh sb="57" eb="58">
      <t>ジ</t>
    </rPh>
    <rPh sb="59" eb="62">
      <t>カクヒヨウ</t>
    </rPh>
    <rPh sb="63" eb="65">
      <t>ウチワケ</t>
    </rPh>
    <rPh sb="66" eb="67">
      <t>ホン</t>
    </rPh>
    <rPh sb="67" eb="69">
      <t>ジギョウ</t>
    </rPh>
    <rPh sb="70" eb="72">
      <t>シエン</t>
    </rPh>
    <rPh sb="72" eb="74">
      <t>タイショウ</t>
    </rPh>
    <rPh sb="74" eb="76">
      <t>ケイヒ</t>
    </rPh>
    <rPh sb="79" eb="81">
      <t>モンダイ</t>
    </rPh>
    <rPh sb="82" eb="83">
      <t>ナ</t>
    </rPh>
    <rPh sb="89" eb="91">
      <t>セイサ</t>
    </rPh>
    <phoneticPr fontId="9"/>
  </si>
  <si>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9"/>
  </si>
  <si>
    <t>※欄が足りない場合は追加しても構いません。</t>
    <rPh sb="1" eb="2">
      <t>ラン</t>
    </rPh>
    <rPh sb="3" eb="4">
      <t>タ</t>
    </rPh>
    <rPh sb="7" eb="9">
      <t>バアイ</t>
    </rPh>
    <rPh sb="10" eb="12">
      <t>ツイカ</t>
    </rPh>
    <rPh sb="15" eb="16">
      <t>カマ</t>
    </rPh>
    <phoneticPr fontId="9"/>
  </si>
  <si>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9"/>
  </si>
  <si>
    <t>○○エリアにおける○○事業</t>
    <phoneticPr fontId="3"/>
  </si>
  <si>
    <t>○○○-○○○○-○○○</t>
  </si>
  <si>
    <t>○○○@○○○</t>
  </si>
  <si>
    <t>空欄</t>
  </si>
  <si>
    <t>○○株式会社</t>
    <rPh sb="2" eb="6">
      <t>カブシキガイシャ</t>
    </rPh>
    <phoneticPr fontId="18"/>
  </si>
  <si>
    <t>○○○</t>
  </si>
  <si>
    <t>○○観光協会</t>
    <rPh sb="2" eb="6">
      <t>カンコウキョウカイ</t>
    </rPh>
    <phoneticPr fontId="18"/>
  </si>
  <si>
    <t>地域情報の調査</t>
  </si>
  <si>
    <t>○○株式会社</t>
    <rPh sb="2" eb="6">
      <t>カブシキガイシャ</t>
    </rPh>
    <phoneticPr fontId="28"/>
  </si>
  <si>
    <t>○○事業の実施主体</t>
    <rPh sb="2" eb="4">
      <t>ジギョウ</t>
    </rPh>
    <rPh sb="5" eb="9">
      <t>ジッシシュタイ</t>
    </rPh>
    <phoneticPr fontId="28"/>
  </si>
  <si>
    <t>○○○温泉</t>
    <rPh sb="3" eb="5">
      <t>オンセン</t>
    </rPh>
    <phoneticPr fontId="3"/>
  </si>
  <si>
    <t>エリア全体が○○温泉街として知られており、エリア内に○つの温泉施設が存在し、湯めぐりが人気である。代表的なスポットとしては以下が挙げられる。
・○○の湯
・○○足湯</t>
    <phoneticPr fontId="3"/>
  </si>
  <si>
    <t>■観光客の属性
地域住民○○人に対して、年間観光客数○○万人（○○年）であり、その内訳としては日本人○○万人（○○％）/外国人○○万人（○○％）、日帰り客○○万人（○○％）/宿泊客○○万人（○○％）。
外国人観光客が増加しているが、近隣の○○で宿を取り、その前に当エリアを訪れ日帰りで湯めぐりを楽しむ傾向がある。
■観光客の推移
○○万人（○○年）、○○万人（○○年）・・・であり、最新の観光客数はコロナ前の水準（○○年）の○％水準まで回復している。
首都圏から近いことから、物価高の中でも手軽に羽を伸ばせるとして日帰り客が増加している。
また、世界的に有名な○○誌で「行ってみたい観光地100選」に取り上げられたことで外国人観光客が○○年度比○％で急増している。</t>
    <phoneticPr fontId="3"/>
  </si>
  <si>
    <t>当温泉街に至る一本道（○○道）に車が殺到し、通常○分の道のりに○時間かかるほど深刻な交通渋滞が発生している。温泉街の中も人が溢れ、日帰り温泉施設や足湯などでは混雑が発生している。
また、多くの観光客が訪れることで、食べ歩きのゴミのポイ捨てやトイレ不足により待てない人が周辺で用を足すなど、風情ある街の雰囲気が乱れている。
近年外国人観光客も増加している中、大きな手荷物を持ちながら観光する外国人観光客と観光客同士のトラブルも増加している。</t>
    <phoneticPr fontId="3"/>
  </si>
  <si>
    <t>■観光資源への影響：日頃の疲れを癒しに温泉街へ訪れる観光客のニーズに対して、交通渋滞や混雑などの不快感から、観光地としての価値低下が危惧されている
■地域社会・住民への影響：特に土日は交通渋滞がひどく、麓に下りられず買い物に行くことができない、などの苦情が挙がっている
■観光客への影響：
・交通渋滞がひどく予定していた旅程が破綻しやりたいことができなかった、混雑によりゆっくり温泉でくつろげない、などの不満が出ており、満足度やリピーター率の低下が危惧されている
・車も通過する温泉街の狭い道に人が溢れているため、事故の危険性が増加している
・大きなキャリーケースを持ちながら観光する外国人観光客もいるため、接触事故などの観光客同士のトラブルが発生している</t>
    <rPh sb="1" eb="3">
      <t>カンコウ</t>
    </rPh>
    <rPh sb="3" eb="5">
      <t>シゲン</t>
    </rPh>
    <rPh sb="7" eb="9">
      <t>エイキョウ</t>
    </rPh>
    <rPh sb="75" eb="79">
      <t>チイキシャカイ</t>
    </rPh>
    <rPh sb="80" eb="82">
      <t>ジュウミン</t>
    </rPh>
    <rPh sb="84" eb="86">
      <t>エイキョウ</t>
    </rPh>
    <rPh sb="136" eb="139">
      <t>カンコウキャク</t>
    </rPh>
    <rPh sb="141" eb="143">
      <t>エイキョウ</t>
    </rPh>
    <phoneticPr fontId="3"/>
  </si>
  <si>
    <t>■交通渋滞：温泉街が山間に位置し、狭い一本道を通らないと当温泉街へは来ることができない上、温泉街の中も入り組んだ構造であるため車の身動きが取りづらく、交通の流れが悪い状態である。ゆえに、温泉街への出入口付近で車が滞留し交通渋滞が発生しやすい環境となっている。
■混雑：物価高の情勢の中日帰り客が増加しており、日帰り温泉施設などでキャパシティを超えた人が押し寄せている。
■外国人観光客の手荷物：世界的に有名な○○誌で取り上げられたことで外国人観光客が急増しており、外国人観光客の手荷物受け入れ態勢が整っていない
■ゴミのポイ捨て：観光向けに食べ歩き用のテイクアウトメニューを提供する飲食店が増加しているが、ゴミ箱が不足しているため、食べ歩きのゴミのポイ捨てや無理やりコンビニのゴミ箱に捨てるなどの状況に繋がっている
■トイレ不足：日帰り温泉施設には大正時代から続く古い公衆浴場などが多いため、トイレが付いていないことで、トイレの不足が発生している</t>
    <phoneticPr fontId="3"/>
  </si>
  <si>
    <t>■需要の適切な管理：パークアンドライドの整備
■観光客の分散・平準化：混雑状況の見える化
■受入環境の整備・増強：手ぶら観光のための手荷物預かり所の設置/スマートゴミ箱の設置/公衆トイレの増設</t>
    <phoneticPr fontId="3"/>
  </si>
  <si>
    <t>○○道での交通渋滞</t>
    <phoneticPr fontId="3"/>
  </si>
  <si>
    <t>日帰り温泉施設などでの混雑</t>
    <phoneticPr fontId="3"/>
  </si>
  <si>
    <t>外国人観光客向け手荷物受け入れ態勢の未整備</t>
    <phoneticPr fontId="3"/>
  </si>
  <si>
    <t>ゴミのポイ捨て</t>
    <phoneticPr fontId="3"/>
  </si>
  <si>
    <t>トイレの不足</t>
    <phoneticPr fontId="3"/>
  </si>
  <si>
    <t>需要の適切な管理</t>
  </si>
  <si>
    <t>観光客の分散・平準化</t>
  </si>
  <si>
    <t>受入環境の整備・増強</t>
  </si>
  <si>
    <t>○○道での交通渋滞解消</t>
    <phoneticPr fontId="3"/>
  </si>
  <si>
    <t>日帰り温泉施設などでの混雑改善</t>
    <phoneticPr fontId="3"/>
  </si>
  <si>
    <t>大きな手荷物を持ちながら観光する観光客の減少</t>
    <phoneticPr fontId="3"/>
  </si>
  <si>
    <t>ゴミのポイ捨て減少</t>
    <phoneticPr fontId="3"/>
  </si>
  <si>
    <t>トイレ不足の改善</t>
    <phoneticPr fontId="3"/>
  </si>
  <si>
    <t>○○から○○の通過時間：○時間</t>
    <rPh sb="7" eb="11">
      <t>ツウカジカン</t>
    </rPh>
    <rPh sb="13" eb="15">
      <t>ジカン</t>
    </rPh>
    <phoneticPr fontId="18"/>
  </si>
  <si>
    <t>○○のピーク時混雑率：○○%</t>
    <rPh sb="6" eb="7">
      <t>ジ</t>
    </rPh>
    <rPh sb="7" eb="10">
      <t>コンザツリツ</t>
    </rPh>
    <phoneticPr fontId="18"/>
  </si>
  <si>
    <t>大きな手荷物を持つ観光客数：
○人/日</t>
    <rPh sb="0" eb="1">
      <t>オオ</t>
    </rPh>
    <rPh sb="3" eb="6">
      <t>テニモツ</t>
    </rPh>
    <rPh sb="7" eb="8">
      <t>モ</t>
    </rPh>
    <rPh sb="9" eb="12">
      <t>カンコウキャク</t>
    </rPh>
    <rPh sb="12" eb="13">
      <t>スウ</t>
    </rPh>
    <rPh sb="16" eb="17">
      <t>ニン</t>
    </rPh>
    <rPh sb="18" eb="19">
      <t>ニチ</t>
    </rPh>
    <phoneticPr fontId="18"/>
  </si>
  <si>
    <t>ゴミ箱の設置台数：○台</t>
    <rPh sb="2" eb="3">
      <t>バコ</t>
    </rPh>
    <rPh sb="4" eb="8">
      <t>セッチダイスウ</t>
    </rPh>
    <rPh sb="10" eb="11">
      <t>ダイ</t>
    </rPh>
    <phoneticPr fontId="18"/>
  </si>
  <si>
    <t>公衆トイレ同時利用可能人数：
男性○人、女性○人</t>
    <rPh sb="0" eb="2">
      <t>コウシュウ</t>
    </rPh>
    <rPh sb="5" eb="7">
      <t>ドウジ</t>
    </rPh>
    <rPh sb="7" eb="9">
      <t>リヨウ</t>
    </rPh>
    <rPh sb="9" eb="11">
      <t>カノウ</t>
    </rPh>
    <rPh sb="11" eb="13">
      <t>ニンズウ</t>
    </rPh>
    <rPh sb="15" eb="16">
      <t>オトコ</t>
    </rPh>
    <rPh sb="16" eb="17">
      <t>セイ</t>
    </rPh>
    <rPh sb="18" eb="19">
      <t>ニン</t>
    </rPh>
    <rPh sb="20" eb="22">
      <t>ジョセイ</t>
    </rPh>
    <rPh sb="23" eb="24">
      <t>ニン</t>
    </rPh>
    <phoneticPr fontId="18"/>
  </si>
  <si>
    <t>○○から○○の通過時間：○分</t>
    <rPh sb="7" eb="11">
      <t>ツウカジカン</t>
    </rPh>
    <rPh sb="13" eb="14">
      <t>フン</t>
    </rPh>
    <phoneticPr fontId="18"/>
  </si>
  <si>
    <t>手荷物受け入れ人数：○人/日</t>
    <rPh sb="0" eb="3">
      <t>テニモツ</t>
    </rPh>
    <rPh sb="3" eb="4">
      <t>ウ</t>
    </rPh>
    <rPh sb="5" eb="6">
      <t>イ</t>
    </rPh>
    <rPh sb="7" eb="9">
      <t>ニンズウ</t>
    </rPh>
    <rPh sb="11" eb="12">
      <t>ニン</t>
    </rPh>
    <rPh sb="13" eb="14">
      <t>ニチ</t>
    </rPh>
    <phoneticPr fontId="18"/>
  </si>
  <si>
    <t>取得予定</t>
  </si>
  <si>
    <t>パークアンドライドの整備</t>
    <phoneticPr fontId="3"/>
  </si>
  <si>
    <t>混雑状況の見える化</t>
    <phoneticPr fontId="3"/>
  </si>
  <si>
    <t>手ぶら観光のための
手荷物預かり所の設置</t>
    <phoneticPr fontId="3"/>
  </si>
  <si>
    <t>景観に配慮した
スマートゴミ箱の設置</t>
    <phoneticPr fontId="3"/>
  </si>
  <si>
    <t>公衆トイレの増設</t>
    <phoneticPr fontId="3"/>
  </si>
  <si>
    <t>駐車場の整備</t>
    <rPh sb="0" eb="3">
      <t>チュウシャジョウ</t>
    </rPh>
    <rPh sb="4" eb="6">
      <t>セイビ</t>
    </rPh>
    <phoneticPr fontId="5"/>
  </si>
  <si>
    <t>関係者との調整</t>
    <rPh sb="0" eb="3">
      <t>カンケイシャ</t>
    </rPh>
    <rPh sb="5" eb="7">
      <t>チョウセイ</t>
    </rPh>
    <phoneticPr fontId="5"/>
  </si>
  <si>
    <t>運転手や交通整理員の採用</t>
    <rPh sb="0" eb="3">
      <t>ウンテンシュ</t>
    </rPh>
    <rPh sb="4" eb="9">
      <t>コウツウセイリイン</t>
    </rPh>
    <rPh sb="10" eb="12">
      <t>サイヨウ</t>
    </rPh>
    <phoneticPr fontId="5"/>
  </si>
  <si>
    <t>連絡バスの運行・交通整理の実施</t>
    <rPh sb="0" eb="2">
      <t>レンラク</t>
    </rPh>
    <rPh sb="5" eb="7">
      <t>ウンコウ</t>
    </rPh>
    <rPh sb="8" eb="12">
      <t>コウツウセイリ</t>
    </rPh>
    <rPh sb="13" eb="15">
      <t>ジッシ</t>
    </rPh>
    <phoneticPr fontId="5"/>
  </si>
  <si>
    <t>AIカメラの導入</t>
    <rPh sb="6" eb="8">
      <t>ドウニュウ</t>
    </rPh>
    <phoneticPr fontId="5"/>
  </si>
  <si>
    <t>システム開発用の混雑情報のデータ収集</t>
    <rPh sb="4" eb="7">
      <t>カイハツヨウ</t>
    </rPh>
    <rPh sb="8" eb="12">
      <t>コンザツジョウホウ</t>
    </rPh>
    <rPh sb="16" eb="18">
      <t>シュウシュウ</t>
    </rPh>
    <phoneticPr fontId="5"/>
  </si>
  <si>
    <t>混雑情報周知システムの企画・開発</t>
    <rPh sb="0" eb="4">
      <t>コンザツジョウホウ</t>
    </rPh>
    <rPh sb="4" eb="6">
      <t>シュウチ</t>
    </rPh>
    <rPh sb="11" eb="13">
      <t>キカク</t>
    </rPh>
    <rPh sb="14" eb="16">
      <t>カイハツ</t>
    </rPh>
    <phoneticPr fontId="5"/>
  </si>
  <si>
    <t>混雑情報周知システムのリリース・運用</t>
    <rPh sb="0" eb="4">
      <t>コンザツジョウホウ</t>
    </rPh>
    <rPh sb="4" eb="6">
      <t>シュウチ</t>
    </rPh>
    <rPh sb="16" eb="18">
      <t>ウンヨウ</t>
    </rPh>
    <phoneticPr fontId="5"/>
  </si>
  <si>
    <t>手荷物預かり所の整備</t>
    <rPh sb="0" eb="3">
      <t>テニモツ</t>
    </rPh>
    <rPh sb="3" eb="4">
      <t>アズ</t>
    </rPh>
    <rPh sb="6" eb="7">
      <t>ジョ</t>
    </rPh>
    <rPh sb="8" eb="10">
      <t>セイビ</t>
    </rPh>
    <phoneticPr fontId="5"/>
  </si>
  <si>
    <t>手ぶら観光の周知・PR</t>
    <rPh sb="0" eb="1">
      <t>テ</t>
    </rPh>
    <rPh sb="3" eb="5">
      <t>カンコウ</t>
    </rPh>
    <rPh sb="6" eb="8">
      <t>シュウチ</t>
    </rPh>
    <phoneticPr fontId="5"/>
  </si>
  <si>
    <t>手荷物預り所の多言語対応人員採用</t>
    <rPh sb="0" eb="3">
      <t>テニモツ</t>
    </rPh>
    <rPh sb="3" eb="4">
      <t>アズカ</t>
    </rPh>
    <rPh sb="5" eb="6">
      <t>ジョ</t>
    </rPh>
    <rPh sb="7" eb="10">
      <t>タゲンゴ</t>
    </rPh>
    <rPh sb="10" eb="12">
      <t>タイオウ</t>
    </rPh>
    <rPh sb="12" eb="14">
      <t>ジンイン</t>
    </rPh>
    <rPh sb="14" eb="16">
      <t>サイヨウ</t>
    </rPh>
    <phoneticPr fontId="5"/>
  </si>
  <si>
    <t>スマートゴミ箱のデザイン企画</t>
    <rPh sb="6" eb="7">
      <t>バコ</t>
    </rPh>
    <rPh sb="12" eb="14">
      <t>キカク</t>
    </rPh>
    <phoneticPr fontId="5"/>
  </si>
  <si>
    <t>スマートゴミ箱の設置</t>
    <rPh sb="6" eb="7">
      <t>バコ</t>
    </rPh>
    <rPh sb="8" eb="10">
      <t>セッチ</t>
    </rPh>
    <phoneticPr fontId="5"/>
  </si>
  <si>
    <t>公衆トイレの設置</t>
    <rPh sb="0" eb="2">
      <t>コウシュウ</t>
    </rPh>
    <rPh sb="6" eb="8">
      <t>セッチ</t>
    </rPh>
    <phoneticPr fontId="5"/>
  </si>
  <si>
    <t>R6/4</t>
  </si>
  <si>
    <t>R7/2</t>
  </si>
  <si>
    <t>○○県○○市○○○</t>
    <rPh sb="2" eb="3">
      <t>ケン</t>
    </rPh>
    <rPh sb="3" eb="6">
      <t>マルマルシ</t>
    </rPh>
    <phoneticPr fontId="18"/>
  </si>
  <si>
    <t>○○○ー○○○○－○○○</t>
  </si>
  <si>
    <t>麓に駐車場（最大○○台収容）を整備し、その駐車場から温泉街間を往来する連絡バスの運行を行う。温泉街の駐車場の空き状況を連携しながら、麓の駐車場の利用を促す交通整理を実施。</t>
    <phoneticPr fontId="3"/>
  </si>
  <si>
    <t>当温泉街に至る一本道（○○道）に車が殺到し、通常○分の道のりに○時間かかるほど深刻な交通渋滞が発生している。温泉街の中も入り組んだ構造であり、全体的に交通の流れが悪いことで、交通渋滞が激化している。</t>
    <phoneticPr fontId="3"/>
  </si>
  <si>
    <t>○○道での交通渋滞解消
（現状○○から○○のピーク時通過時間○時間だが、○分への短縮を目指す）</t>
    <phoneticPr fontId="3"/>
  </si>
  <si>
    <t>○○株式会社</t>
    <rPh sb="0" eb="6">
      <t>マルマルカブシキガイシャ</t>
    </rPh>
    <phoneticPr fontId="18"/>
  </si>
  <si>
    <t>駐車場整備費用</t>
    <rPh sb="0" eb="3">
      <t>チュウシャジョウ</t>
    </rPh>
    <rPh sb="3" eb="7">
      <t>セイビヒヨウ</t>
    </rPh>
    <phoneticPr fontId="18"/>
  </si>
  <si>
    <t>連絡バス運行に係る人件費</t>
    <rPh sb="0" eb="2">
      <t>レンラク</t>
    </rPh>
    <rPh sb="4" eb="6">
      <t>ウンコウ</t>
    </rPh>
    <rPh sb="7" eb="8">
      <t>カカ</t>
    </rPh>
    <rPh sb="9" eb="12">
      <t>ジンケンヒ</t>
    </rPh>
    <phoneticPr fontId="18"/>
  </si>
  <si>
    <t>交通整理員の派遣費用</t>
    <rPh sb="0" eb="5">
      <t>コウツウセイリイン</t>
    </rPh>
    <rPh sb="6" eb="10">
      <t>ハケンヒヨウ</t>
    </rPh>
    <phoneticPr fontId="18"/>
  </si>
  <si>
    <t>R6/8</t>
  </si>
  <si>
    <t>R6/5～R7/2</t>
  </si>
  <si>
    <t>概算見積は11,000,000円であるが、3,000,000円は駐車場用の不動産（土地）購入費であるため、補助対象外</t>
    <rPh sb="0" eb="2">
      <t>ガイサン</t>
    </rPh>
    <rPh sb="2" eb="4">
      <t>ミツモリ</t>
    </rPh>
    <rPh sb="15" eb="16">
      <t>エン</t>
    </rPh>
    <rPh sb="30" eb="31">
      <t>エン</t>
    </rPh>
    <rPh sb="32" eb="35">
      <t>チュウシャジョウ</t>
    </rPh>
    <rPh sb="35" eb="36">
      <t>ヨウ</t>
    </rPh>
    <rPh sb="37" eb="40">
      <t>フドウサン</t>
    </rPh>
    <rPh sb="41" eb="43">
      <t>トチ</t>
    </rPh>
    <rPh sb="44" eb="47">
      <t>コウニュウヒ</t>
    </rPh>
    <rPh sb="53" eb="55">
      <t>ホジョ</t>
    </rPh>
    <rPh sb="55" eb="57">
      <t>タイショウ</t>
    </rPh>
    <rPh sb="57" eb="58">
      <t>ガイ</t>
    </rPh>
    <phoneticPr fontId="18"/>
  </si>
  <si>
    <t>○○市</t>
    <rPh sb="2" eb="3">
      <t>シ</t>
    </rPh>
    <phoneticPr fontId="18"/>
  </si>
  <si>
    <t>○○局○○部</t>
    <rPh sb="0" eb="3">
      <t>マルマルキョク</t>
    </rPh>
    <rPh sb="5" eb="6">
      <t>ブ</t>
    </rPh>
    <phoneticPr fontId="18"/>
  </si>
  <si>
    <t>○○市○○局○○部</t>
  </si>
  <si>
    <t>行政手続きの相談先（関係部署の紹介など）</t>
    <rPh sb="0" eb="2">
      <t>ギョウセイ</t>
    </rPh>
    <rPh sb="2" eb="4">
      <t>テツヅ</t>
    </rPh>
    <rPh sb="6" eb="8">
      <t>ソウダン</t>
    </rPh>
    <rPh sb="8" eb="9">
      <t>サキ</t>
    </rPh>
    <rPh sb="10" eb="12">
      <t>カンケイ</t>
    </rPh>
    <rPh sb="12" eb="14">
      <t>ブショ</t>
    </rPh>
    <rPh sb="15" eb="17">
      <t>ショウカイ</t>
    </rPh>
    <phoneticPr fontId="28"/>
  </si>
  <si>
    <t>○○部</t>
    <rPh sb="2" eb="3">
      <t>ブ</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</si>
</sst>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quot;&quot;円&quot;"/>
    <numFmt numFmtId="177" formatCode="&quot;千&quot;&quot;円&quot;"/>
    <numFmt numFmtId="178" formatCode="0_);[Red]\(0\)"/>
    <numFmt numFmtId="179" formatCode="#,##0&quot;円&quot;;[Red]#,##0"/>
  </numFmts>
  <fonts count="35">
    <font>
      <sz val="11"/>
      <color theme="1"/>
      <name val="游ゴシック"/>
      <family val="2"/>
      <charset val="128"/>
      <scheme val="minor"/>
    </font>
    <font>
      <sz val="11"/>
      <color theme="1"/>
      <name val="Arial"/>
      <family val="2"/>
    </font>
    <font>
      <sz val="11"/>
      <color theme="1"/>
      <name val="Yu Gothic UI"/>
      <family val="3"/>
      <charset val="128"/>
    </font>
    <font>
      <sz val="6"/>
      <name val="游ゴシック"/>
      <family val="2"/>
      <charset val="128"/>
      <scheme val="minor"/>
    </font>
    <font>
      <sz val="12"/>
      <name val="Yu Gothic UI"/>
      <family val="3"/>
      <charset val="128"/>
    </font>
    <font>
      <sz val="6"/>
      <name val="游ゴシック"/>
      <family val="3"/>
      <charset val="128"/>
      <scheme val="minor"/>
    </font>
    <font>
      <b/>
      <sz val="18"/>
      <name val="Yu Gothic UI"/>
      <family val="3"/>
      <charset val="128"/>
    </font>
    <font>
      <sz val="6"/>
      <name val="Tsukushi A Round Gothic Bold"/>
      <family val="3"/>
    </font>
    <font>
      <b/>
      <sz val="11"/>
      <color theme="1"/>
      <name val="Yu Gothic UI"/>
      <family val="3"/>
      <charset val="128"/>
    </font>
    <font>
      <sz val="6"/>
      <name val="ＭＳ Ｐゴシック"/>
      <family val="3"/>
    </font>
    <font>
      <sz val="11"/>
      <name val="Yu Gothic UI"/>
      <family val="3"/>
      <charset val="128"/>
    </font>
    <font>
      <b/>
      <sz val="11"/>
      <name val="Yu Gothic UI"/>
      <family val="3"/>
      <charset val="128"/>
    </font>
    <font>
      <sz val="11"/>
      <color rgb="FFFF0000"/>
      <name val="Yu Gothic UI"/>
      <family val="3"/>
      <charset val="128"/>
    </font>
    <font>
      <b/>
      <sz val="11"/>
      <color rgb="FFFF0000"/>
      <name val="Yu Gothic UI"/>
      <family val="3"/>
      <charset val="128"/>
    </font>
    <font>
      <sz val="11"/>
      <color theme="1"/>
      <name val="游ゴシック"/>
      <family val="2"/>
      <charset val="128"/>
      <scheme val="minor"/>
    </font>
    <font>
      <sz val="10"/>
      <color indexed="8"/>
      <name val="Yu Gothic UI"/>
      <family val="3"/>
      <charset val="128"/>
    </font>
    <font>
      <sz val="12"/>
      <color indexed="8"/>
      <name val="Yu Gothic UI"/>
      <family val="3"/>
      <charset val="128"/>
    </font>
    <font>
      <b/>
      <sz val="14"/>
      <name val="Yu Gothic UI"/>
      <family val="3"/>
      <charset val="128"/>
    </font>
    <font>
      <b/>
      <sz val="12"/>
      <color theme="1"/>
      <name val="Yu Gothic UI"/>
      <family val="3"/>
      <charset val="128"/>
    </font>
    <font>
      <b/>
      <sz val="10.5"/>
      <color rgb="FFFF0000"/>
      <name val="Yu Gothic UI"/>
      <family val="3"/>
      <charset val="128"/>
    </font>
    <font>
      <u/>
      <sz val="11"/>
      <color indexed="8"/>
      <name val="Yu Gothic UI"/>
      <family val="3"/>
      <charset val="128"/>
    </font>
    <font>
      <sz val="11"/>
      <color indexed="8"/>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9"/>
      <color theme="1"/>
      <name val="Yu Gothic UI"/>
      <family val="3"/>
      <charset val="128"/>
    </font>
    <font>
      <sz val="9"/>
      <color rgb="FF0070C0"/>
      <name val="Yu Gothic UI"/>
      <family val="3"/>
      <charset val="128"/>
    </font>
    <font>
      <b/>
      <sz val="11"/>
      <color rgb="FF7030A0"/>
      <name val="Yu Gothic UI"/>
      <family val="3"/>
      <charset val="128"/>
    </font>
    <font>
      <b/>
      <sz val="18"/>
      <color theme="1"/>
      <name val="Yu Gothic UI"/>
      <family val="3"/>
      <charset val="128"/>
    </font>
    <font>
      <sz val="12"/>
      <color theme="1"/>
      <name val="Yu Gothic UI"/>
      <family val="3"/>
      <charset val="128"/>
    </font>
    <font>
      <b/>
      <sz val="11"/>
      <color indexed="8"/>
      <name val="Yu Gothic UI"/>
      <family val="3"/>
      <charset val="128"/>
    </font>
    <font>
      <u/>
      <sz val="11"/>
      <color rgb="FFFF0000"/>
      <name val="Yu Gothic UI"/>
      <family val="3"/>
      <charset val="128"/>
    </font>
    <font>
      <b/>
      <u/>
      <sz val="11"/>
      <color rgb="FFFF0000"/>
      <name val="Yu Gothic UI"/>
      <family val="3"/>
      <charset val="128"/>
    </font>
    <font>
      <sz val="9"/>
      <name val="Yu Gothic UI"/>
      <family val="3"/>
      <charset val="128"/>
    </font>
  </fonts>
  <fills count="8">
    <fill>
      <patternFill patternType="none"/>
    </fill>
    <fill>
      <patternFill patternType="gray125"/>
    </fill>
    <fill>
      <patternFill patternType="solid">
        <fgColor theme="0"/>
        <bgColor indexed="64"/>
      </patternFill>
    </fill>
    <fill>
      <patternFill patternType="solid">
        <fgColor theme="0"/>
        <bgColor rgb="FFF3F3F3"/>
      </patternFill>
    </fill>
    <fill>
      <patternFill patternType="solid">
        <fgColor rgb="FFF3F3F3"/>
        <bgColor rgb="FFF3F3F3"/>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FF0000"/>
      </left>
      <right style="hair">
        <color indexed="64"/>
      </right>
      <top style="medium">
        <color rgb="FFFF0000"/>
      </top>
      <bottom/>
      <diagonal/>
    </border>
    <border>
      <left style="hair">
        <color indexed="64"/>
      </left>
      <right style="hair">
        <color indexed="64"/>
      </right>
      <top style="medium">
        <color rgb="FFFF0000"/>
      </top>
      <bottom style="hair">
        <color indexed="64"/>
      </bottom>
      <diagonal/>
    </border>
    <border>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hair">
        <color indexed="64"/>
      </left>
      <right style="medium">
        <color rgb="FFFF3300"/>
      </right>
      <top style="medium">
        <color rgb="FFFF0000"/>
      </top>
      <bottom style="hair">
        <color indexed="64"/>
      </bottom>
      <diagonal/>
    </border>
    <border>
      <left style="medium">
        <color indexed="64"/>
      </left>
      <right/>
      <top/>
      <bottom style="thin">
        <color indexed="64"/>
      </bottom>
      <diagonal/>
    </border>
    <border>
      <left style="medium">
        <color rgb="FFFF0000"/>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rgb="FFFF3300"/>
      </right>
      <top style="hair">
        <color indexed="64"/>
      </top>
      <bottom style="thin">
        <color indexed="64"/>
      </bottom>
      <diagonal/>
    </border>
    <border>
      <left style="medium">
        <color indexed="64"/>
      </left>
      <right/>
      <top style="thin">
        <color indexed="64"/>
      </top>
      <bottom/>
      <diagonal/>
    </border>
    <border>
      <left style="medium">
        <color rgb="FFFF0000"/>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rgb="FFFF3300"/>
      </right>
      <top style="thin">
        <color indexed="64"/>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3300"/>
      </right>
      <top style="hair">
        <color indexed="64"/>
      </top>
      <bottom style="medium">
        <color rgb="FFFF0000"/>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rgb="FFFF3300"/>
      </right>
      <top/>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359">
    <xf numFmtId="0" fontId="0" fillId="0" borderId="0" xfId="0">
      <alignment vertical="center"/>
    </xf>
    <xf numFmtId="0" fontId="2" fillId="2" borderId="0" xfId="1" applyFont="1" applyFill="1" applyAlignment="1">
      <alignment vertical="center" wrapText="1"/>
    </xf>
    <xf numFmtId="0" fontId="4" fillId="2" borderId="0" xfId="1" applyFont="1" applyFill="1" applyAlignment="1">
      <alignment horizontal="right" vertical="center"/>
    </xf>
    <xf numFmtId="0" fontId="2" fillId="0" borderId="0" xfId="1" applyFont="1" applyAlignment="1">
      <alignment vertical="center" wrapText="1"/>
    </xf>
    <xf numFmtId="0" fontId="6" fillId="2" borderId="0" xfId="1" applyFont="1" applyFill="1" applyAlignment="1">
      <alignment horizontal="center" vertical="center" wrapText="1"/>
    </xf>
    <xf numFmtId="0" fontId="8" fillId="3" borderId="0" xfId="1" applyFont="1" applyFill="1" applyAlignment="1">
      <alignment vertical="center" textRotation="255" wrapText="1"/>
    </xf>
    <xf numFmtId="0" fontId="8" fillId="2" borderId="0" xfId="1" applyFont="1" applyFill="1" applyAlignment="1">
      <alignment horizontal="center" vertical="center" wrapText="1"/>
    </xf>
    <xf numFmtId="0" fontId="10" fillId="2" borderId="0" xfId="1" applyFont="1" applyFill="1" applyAlignment="1">
      <alignment horizontal="center" vertical="center" wrapText="1"/>
    </xf>
    <xf numFmtId="0" fontId="8" fillId="0" borderId="6" xfId="1" applyFont="1" applyBorder="1" applyAlignment="1">
      <alignment horizontal="center" vertical="center" wrapText="1"/>
    </xf>
    <xf numFmtId="0" fontId="11" fillId="0" borderId="9"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4" xfId="1" applyFont="1" applyBorder="1" applyAlignment="1">
      <alignment horizontal="center" vertical="center" wrapText="1"/>
    </xf>
    <xf numFmtId="0" fontId="8" fillId="2" borderId="9" xfId="1" applyFont="1" applyFill="1" applyBorder="1" applyAlignment="1">
      <alignment horizontal="center" vertical="center" wrapText="1"/>
    </xf>
    <xf numFmtId="0" fontId="8" fillId="4" borderId="26" xfId="1" applyFont="1" applyFill="1" applyBorder="1" applyAlignment="1">
      <alignment horizontal="center" vertical="center" textRotation="255" wrapText="1"/>
    </xf>
    <xf numFmtId="0" fontId="11" fillId="2" borderId="12" xfId="1" applyFont="1" applyFill="1" applyBorder="1" applyAlignment="1">
      <alignment horizontal="center" vertical="center" wrapText="1"/>
    </xf>
    <xf numFmtId="0" fontId="11" fillId="2" borderId="41" xfId="1" applyFont="1" applyFill="1" applyBorder="1" applyAlignment="1">
      <alignment horizontal="center" vertical="center" wrapText="1"/>
    </xf>
    <xf numFmtId="0" fontId="11" fillId="0" borderId="7" xfId="1" applyFont="1" applyBorder="1" applyAlignment="1">
      <alignment horizontal="center" vertical="center" wrapText="1"/>
    </xf>
    <xf numFmtId="0" fontId="11" fillId="2" borderId="24" xfId="1" applyFont="1" applyFill="1" applyBorder="1" applyAlignment="1">
      <alignment vertical="center"/>
    </xf>
    <xf numFmtId="0" fontId="11" fillId="2" borderId="12" xfId="1" applyFont="1" applyFill="1" applyBorder="1" applyAlignment="1">
      <alignment horizontal="center" vertical="center"/>
    </xf>
    <xf numFmtId="0" fontId="2" fillId="0" borderId="0" xfId="1" applyFont="1" applyAlignment="1">
      <alignment vertical="center"/>
    </xf>
    <xf numFmtId="0" fontId="10" fillId="5" borderId="12" xfId="1" applyFont="1" applyFill="1" applyBorder="1" applyAlignment="1">
      <alignment horizontal="right" vertical="center"/>
    </xf>
    <xf numFmtId="0" fontId="10" fillId="5" borderId="25" xfId="1" applyFont="1" applyFill="1" applyBorder="1" applyAlignment="1">
      <alignment vertical="center"/>
    </xf>
    <xf numFmtId="0" fontId="11" fillId="2" borderId="9" xfId="1" applyFont="1" applyFill="1" applyBorder="1" applyAlignment="1">
      <alignment horizontal="center" vertical="center"/>
    </xf>
    <xf numFmtId="0" fontId="6" fillId="2" borderId="0" xfId="1" applyFont="1" applyFill="1" applyAlignment="1">
      <alignment horizontal="center" vertical="center" wrapText="1"/>
    </xf>
    <xf numFmtId="0" fontId="2" fillId="2" borderId="0" xfId="1" applyFont="1" applyFill="1" applyAlignment="1">
      <alignment vertical="center"/>
    </xf>
    <xf numFmtId="0" fontId="15" fillId="2" borderId="0" xfId="0"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center" shrinkToFit="1"/>
    </xf>
    <xf numFmtId="0" fontId="16" fillId="2" borderId="0" xfId="0" applyFont="1" applyFill="1">
      <alignment vertical="center"/>
    </xf>
    <xf numFmtId="0" fontId="16" fillId="2" borderId="0" xfId="0" applyFont="1" applyFill="1" applyAlignment="1">
      <alignment horizontal="right" vertical="center"/>
    </xf>
    <xf numFmtId="0" fontId="2" fillId="2" borderId="0" xfId="0" applyFont="1" applyFill="1">
      <alignment vertical="center"/>
    </xf>
    <xf numFmtId="0" fontId="4" fillId="2"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alignment vertical="center"/>
    </xf>
    <xf numFmtId="0" fontId="18" fillId="2" borderId="0" xfId="0" applyFont="1" applyFill="1" applyAlignment="1">
      <alignment horizontal="center" vertical="center"/>
    </xf>
    <xf numFmtId="0" fontId="19" fillId="2" borderId="0" xfId="0" applyFont="1" applyFill="1">
      <alignment vertical="center"/>
    </xf>
    <xf numFmtId="0" fontId="19" fillId="2" borderId="0" xfId="0" applyFont="1" applyFill="1" applyAlignment="1">
      <alignment vertical="center" wrapText="1"/>
    </xf>
    <xf numFmtId="0" fontId="21" fillId="2" borderId="0" xfId="0" applyFont="1" applyFill="1" applyAlignment="1">
      <alignment vertical="center" shrinkToFit="1"/>
    </xf>
    <xf numFmtId="0" fontId="19" fillId="2" borderId="0" xfId="0" applyFont="1" applyFill="1" applyAlignment="1">
      <alignment horizontal="left" vertical="center" wrapText="1"/>
    </xf>
    <xf numFmtId="0" fontId="23" fillId="2" borderId="0" xfId="0" applyFont="1" applyFill="1">
      <alignment vertical="center"/>
    </xf>
    <xf numFmtId="0" fontId="23" fillId="0" borderId="0" xfId="0" applyFont="1">
      <alignment vertical="center"/>
    </xf>
    <xf numFmtId="0" fontId="24" fillId="0" borderId="27" xfId="0" applyFont="1" applyBorder="1" applyAlignment="1">
      <alignment horizontal="center" vertical="center"/>
    </xf>
    <xf numFmtId="0" fontId="24" fillId="0" borderId="51" xfId="0" applyFont="1" applyBorder="1" applyAlignment="1">
      <alignment horizontal="center" vertical="center"/>
    </xf>
    <xf numFmtId="0" fontId="25" fillId="2" borderId="0" xfId="0" applyFont="1" applyFill="1" applyAlignment="1">
      <alignment horizontal="center" vertical="center"/>
    </xf>
    <xf numFmtId="0" fontId="25" fillId="0" borderId="0" xfId="0" applyFont="1" applyAlignment="1">
      <alignment horizontal="center" vertical="center"/>
    </xf>
    <xf numFmtId="0" fontId="26" fillId="0" borderId="53" xfId="0" applyFont="1" applyBorder="1">
      <alignment vertical="center"/>
    </xf>
    <xf numFmtId="0" fontId="26" fillId="0" borderId="55" xfId="0" applyFont="1" applyBorder="1">
      <alignment vertical="center"/>
    </xf>
    <xf numFmtId="0" fontId="26" fillId="0" borderId="56" xfId="0" applyFont="1" applyBorder="1">
      <alignment vertical="center"/>
    </xf>
    <xf numFmtId="0" fontId="26" fillId="0" borderId="57" xfId="0" applyFont="1" applyBorder="1">
      <alignment vertical="center"/>
    </xf>
    <xf numFmtId="0" fontId="26" fillId="0" borderId="59" xfId="0" applyFont="1" applyBorder="1">
      <alignment vertical="center"/>
    </xf>
    <xf numFmtId="0" fontId="26" fillId="0" borderId="62" xfId="0" applyFont="1" applyBorder="1">
      <alignment vertical="center"/>
    </xf>
    <xf numFmtId="176" fontId="26" fillId="0" borderId="63" xfId="0" applyNumberFormat="1" applyFont="1" applyBorder="1">
      <alignment vertical="center"/>
    </xf>
    <xf numFmtId="176" fontId="26" fillId="0" borderId="64" xfId="0" applyNumberFormat="1" applyFont="1" applyBorder="1">
      <alignment vertical="center"/>
    </xf>
    <xf numFmtId="176" fontId="26" fillId="0" borderId="62" xfId="0" applyNumberFormat="1" applyFont="1" applyBorder="1">
      <alignment vertical="center"/>
    </xf>
    <xf numFmtId="0" fontId="26" fillId="0" borderId="63" xfId="0" applyFont="1" applyBorder="1">
      <alignment vertical="center"/>
    </xf>
    <xf numFmtId="0" fontId="26" fillId="0" borderId="64" xfId="0" applyFont="1" applyBorder="1">
      <alignment vertical="center"/>
    </xf>
    <xf numFmtId="0" fontId="26" fillId="0" borderId="65" xfId="0" applyFont="1" applyBorder="1">
      <alignment vertical="center"/>
    </xf>
    <xf numFmtId="0" fontId="26" fillId="0" borderId="67" xfId="0" applyFont="1" applyBorder="1">
      <alignment vertical="center"/>
    </xf>
    <xf numFmtId="0" fontId="26" fillId="0" borderId="68" xfId="0" applyFont="1" applyBorder="1">
      <alignment vertical="center"/>
    </xf>
    <xf numFmtId="0" fontId="26" fillId="0" borderId="69" xfId="0" applyFont="1" applyBorder="1">
      <alignment vertical="center"/>
    </xf>
    <xf numFmtId="0" fontId="26" fillId="0" borderId="70" xfId="0" applyFont="1" applyBorder="1">
      <alignment vertical="center"/>
    </xf>
    <xf numFmtId="176" fontId="26" fillId="0" borderId="71" xfId="0" applyNumberFormat="1" applyFont="1" applyBorder="1">
      <alignment vertical="center"/>
    </xf>
    <xf numFmtId="176" fontId="26" fillId="0" borderId="72" xfId="0" applyNumberFormat="1" applyFont="1" applyBorder="1">
      <alignment vertical="center"/>
    </xf>
    <xf numFmtId="176" fontId="26" fillId="0" borderId="70" xfId="0" applyNumberFormat="1" applyFont="1" applyBorder="1">
      <alignment vertical="center"/>
    </xf>
    <xf numFmtId="0" fontId="26" fillId="0" borderId="71" xfId="0" applyFont="1" applyBorder="1">
      <alignment vertical="center"/>
    </xf>
    <xf numFmtId="0" fontId="26" fillId="0" borderId="72" xfId="0" applyFont="1" applyBorder="1">
      <alignment vertical="center"/>
    </xf>
    <xf numFmtId="0" fontId="26" fillId="0" borderId="73" xfId="0" applyFont="1" applyBorder="1">
      <alignment vertical="center"/>
    </xf>
    <xf numFmtId="0" fontId="27" fillId="0" borderId="74" xfId="0" applyFont="1" applyBorder="1">
      <alignment vertical="center"/>
    </xf>
    <xf numFmtId="0" fontId="26" fillId="0" borderId="75" xfId="0" applyFont="1" applyBorder="1">
      <alignment vertical="center"/>
    </xf>
    <xf numFmtId="0" fontId="26" fillId="0" borderId="74" xfId="0" applyFont="1" applyBorder="1">
      <alignment vertical="center"/>
    </xf>
    <xf numFmtId="0" fontId="26" fillId="0" borderId="76" xfId="0" applyFont="1" applyBorder="1">
      <alignment vertical="center"/>
    </xf>
    <xf numFmtId="0" fontId="26" fillId="0" borderId="77" xfId="0" applyFont="1" applyBorder="1">
      <alignment vertical="center"/>
    </xf>
    <xf numFmtId="0" fontId="26" fillId="0" borderId="78" xfId="0" applyFont="1" applyBorder="1">
      <alignment vertical="center"/>
    </xf>
    <xf numFmtId="0" fontId="26" fillId="0" borderId="79" xfId="0" applyFont="1" applyBorder="1">
      <alignment vertical="center"/>
    </xf>
    <xf numFmtId="177" fontId="26" fillId="0" borderId="77" xfId="0" applyNumberFormat="1" applyFont="1" applyBorder="1">
      <alignment vertical="center"/>
    </xf>
    <xf numFmtId="177" fontId="26" fillId="0" borderId="78" xfId="0" applyNumberFormat="1" applyFont="1" applyBorder="1">
      <alignment vertical="center"/>
    </xf>
    <xf numFmtId="177" fontId="26" fillId="0" borderId="79" xfId="0" applyNumberFormat="1" applyFont="1" applyBorder="1">
      <alignment vertical="center"/>
    </xf>
    <xf numFmtId="0" fontId="26" fillId="0" borderId="80" xfId="0" applyFont="1" applyBorder="1">
      <alignment vertical="center"/>
    </xf>
    <xf numFmtId="0" fontId="2" fillId="0" borderId="0" xfId="0" applyFont="1" applyAlignment="1">
      <alignment horizontal="center" vertical="center"/>
    </xf>
    <xf numFmtId="0" fontId="6" fillId="2" borderId="0" xfId="1" applyFont="1" applyFill="1" applyAlignment="1">
      <alignment horizontal="center" vertical="center"/>
    </xf>
    <xf numFmtId="0" fontId="21" fillId="2" borderId="0" xfId="0" applyFont="1" applyFill="1" applyAlignment="1">
      <alignment horizontal="left" vertical="center"/>
    </xf>
    <xf numFmtId="0" fontId="21" fillId="2" borderId="0" xfId="0" applyFont="1" applyFill="1" applyAlignment="1">
      <alignment horizontal="center" vertical="center" shrinkToFit="1"/>
    </xf>
    <xf numFmtId="0" fontId="12" fillId="0" borderId="0" xfId="0" applyFont="1" applyAlignment="1">
      <alignment horizontal="left" vertical="center"/>
    </xf>
    <xf numFmtId="0" fontId="11" fillId="0" borderId="1" xfId="1" applyFont="1" applyBorder="1" applyAlignment="1">
      <alignment horizontal="center" vertical="center"/>
    </xf>
    <xf numFmtId="0" fontId="11" fillId="2" borderId="0" xfId="1" applyFont="1" applyFill="1" applyAlignment="1">
      <alignment horizontal="center" vertical="center" wrapText="1"/>
    </xf>
    <xf numFmtId="0" fontId="10" fillId="2" borderId="0" xfId="1" applyFont="1" applyFill="1" applyAlignment="1">
      <alignment horizontal="center" vertical="center"/>
    </xf>
    <xf numFmtId="0" fontId="11" fillId="0" borderId="1" xfId="1" applyFont="1" applyBorder="1" applyAlignment="1">
      <alignment horizontal="center" vertical="center" wrapText="1"/>
    </xf>
    <xf numFmtId="178" fontId="10" fillId="5" borderId="81" xfId="1" applyNumberFormat="1" applyFont="1" applyFill="1" applyBorder="1" applyAlignment="1">
      <alignment horizontal="left" vertical="center"/>
    </xf>
    <xf numFmtId="0" fontId="11" fillId="0" borderId="82" xfId="1" applyFont="1" applyBorder="1" applyAlignment="1">
      <alignment horizontal="center" vertical="center" wrapText="1"/>
    </xf>
    <xf numFmtId="179" fontId="10" fillId="5" borderId="2" xfId="2" applyNumberFormat="1" applyFont="1" applyFill="1" applyBorder="1" applyAlignment="1">
      <alignment horizontal="right" vertical="center"/>
    </xf>
    <xf numFmtId="179" fontId="10" fillId="5" borderId="81" xfId="2" applyNumberFormat="1" applyFont="1" applyFill="1" applyBorder="1" applyAlignment="1">
      <alignment horizontal="right" vertical="center"/>
    </xf>
    <xf numFmtId="0" fontId="10" fillId="5" borderId="46" xfId="1" applyFont="1" applyFill="1" applyBorder="1" applyAlignment="1">
      <alignment horizontal="center" vertical="center"/>
    </xf>
    <xf numFmtId="0" fontId="8" fillId="0" borderId="0" xfId="1" applyFont="1" applyAlignment="1">
      <alignment vertical="center"/>
    </xf>
    <xf numFmtId="0" fontId="8" fillId="0" borderId="1" xfId="1" applyFont="1" applyBorder="1" applyAlignment="1">
      <alignment horizontal="center" vertical="center"/>
    </xf>
    <xf numFmtId="0" fontId="11" fillId="0" borderId="83" xfId="1" applyFont="1" applyBorder="1" applyAlignment="1">
      <alignment horizontal="center" vertical="center"/>
    </xf>
    <xf numFmtId="0" fontId="11" fillId="2" borderId="28" xfId="1" applyFont="1" applyFill="1" applyBorder="1" applyAlignment="1">
      <alignment horizontal="center" vertical="center"/>
    </xf>
    <xf numFmtId="0" fontId="10" fillId="5" borderId="84" xfId="1" applyFont="1" applyFill="1" applyBorder="1" applyAlignment="1">
      <alignment horizontal="center" vertical="center"/>
    </xf>
    <xf numFmtId="0" fontId="10" fillId="2" borderId="28" xfId="1" applyFont="1" applyFill="1" applyBorder="1" applyAlignment="1">
      <alignment vertical="center"/>
    </xf>
    <xf numFmtId="0" fontId="10" fillId="2" borderId="0" xfId="1" applyFont="1" applyFill="1" applyAlignment="1">
      <alignment vertical="center"/>
    </xf>
    <xf numFmtId="0" fontId="11" fillId="2" borderId="29" xfId="1" applyFont="1" applyFill="1" applyBorder="1" applyAlignment="1">
      <alignment vertical="top"/>
    </xf>
    <xf numFmtId="0" fontId="11" fillId="2" borderId="0" xfId="1" applyFont="1" applyFill="1" applyAlignment="1">
      <alignment horizontal="left" vertical="top"/>
    </xf>
    <xf numFmtId="0" fontId="11" fillId="2" borderId="0" xfId="1" applyFont="1" applyFill="1" applyAlignment="1">
      <alignment vertical="center"/>
    </xf>
    <xf numFmtId="0" fontId="11" fillId="2" borderId="0" xfId="1" applyFont="1" applyFill="1" applyAlignment="1">
      <alignment vertical="top"/>
    </xf>
    <xf numFmtId="0" fontId="29" fillId="2" borderId="0" xfId="1" applyFont="1" applyFill="1" applyAlignment="1">
      <alignment horizontal="center" vertical="center"/>
    </xf>
    <xf numFmtId="0" fontId="30" fillId="2" borderId="0" xfId="1" applyFont="1" applyFill="1" applyAlignment="1">
      <alignment vertical="center"/>
    </xf>
    <xf numFmtId="0" fontId="29" fillId="2" borderId="0" xfId="1" applyFont="1" applyFill="1" applyAlignment="1">
      <alignment vertical="center"/>
    </xf>
    <xf numFmtId="0" fontId="29" fillId="2" borderId="42" xfId="1" applyFont="1" applyFill="1" applyBorder="1" applyAlignment="1">
      <alignment vertical="center"/>
    </xf>
    <xf numFmtId="0" fontId="2" fillId="2" borderId="6" xfId="1" applyFont="1" applyFill="1" applyBorder="1" applyAlignment="1">
      <alignment vertical="center"/>
    </xf>
    <xf numFmtId="0" fontId="2" fillId="2" borderId="7" xfId="1" applyFont="1" applyFill="1" applyBorder="1" applyAlignment="1">
      <alignment vertical="center"/>
    </xf>
    <xf numFmtId="0" fontId="2" fillId="0" borderId="22" xfId="1" applyFont="1" applyBorder="1" applyAlignment="1">
      <alignment horizontal="center" vertical="center" wrapText="1"/>
    </xf>
    <xf numFmtId="0" fontId="2" fillId="5" borderId="90" xfId="1" applyFont="1" applyFill="1" applyBorder="1" applyAlignment="1">
      <alignment horizontal="left" vertical="center"/>
    </xf>
    <xf numFmtId="179" fontId="10" fillId="5" borderId="33" xfId="2" applyNumberFormat="1" applyFont="1" applyFill="1" applyBorder="1" applyAlignment="1">
      <alignment horizontal="right" vertical="center"/>
    </xf>
    <xf numFmtId="179" fontId="11" fillId="2" borderId="33" xfId="2" applyNumberFormat="1" applyFont="1" applyFill="1" applyBorder="1">
      <alignment vertical="center"/>
    </xf>
    <xf numFmtId="0" fontId="2" fillId="5" borderId="33" xfId="1" applyFont="1" applyFill="1" applyBorder="1" applyAlignment="1">
      <alignment horizontal="center" vertical="center"/>
    </xf>
    <xf numFmtId="0" fontId="2" fillId="5" borderId="15" xfId="1" applyFont="1" applyFill="1" applyBorder="1" applyAlignment="1">
      <alignment horizontal="center" vertical="center"/>
    </xf>
    <xf numFmtId="0" fontId="2" fillId="5" borderId="48" xfId="1" applyFont="1" applyFill="1" applyBorder="1" applyAlignment="1">
      <alignment horizontal="left" vertical="center"/>
    </xf>
    <xf numFmtId="0" fontId="2" fillId="5" borderId="11" xfId="1" applyFont="1" applyFill="1" applyBorder="1" applyAlignment="1">
      <alignment horizontal="left" vertical="center"/>
    </xf>
    <xf numFmtId="179" fontId="10" fillId="5" borderId="28" xfId="2" applyNumberFormat="1" applyFont="1" applyFill="1" applyBorder="1" applyAlignment="1">
      <alignment horizontal="right" vertical="center"/>
    </xf>
    <xf numFmtId="179" fontId="11" fillId="2" borderId="28" xfId="2" applyNumberFormat="1" applyFont="1" applyFill="1" applyBorder="1">
      <alignment vertical="center"/>
    </xf>
    <xf numFmtId="0" fontId="2" fillId="5" borderId="27" xfId="1" applyFont="1" applyFill="1" applyBorder="1" applyAlignment="1">
      <alignment horizontal="center" vertical="center"/>
    </xf>
    <xf numFmtId="0" fontId="2" fillId="5" borderId="51" xfId="1" applyFont="1" applyFill="1" applyBorder="1" applyAlignment="1">
      <alignment horizontal="left" vertical="center"/>
    </xf>
    <xf numFmtId="179" fontId="11" fillId="6" borderId="82" xfId="2" applyNumberFormat="1" applyFont="1" applyFill="1" applyBorder="1">
      <alignment vertical="center"/>
    </xf>
    <xf numFmtId="179" fontId="11" fillId="2" borderId="93" xfId="2" applyNumberFormat="1" applyFont="1" applyFill="1" applyBorder="1">
      <alignment vertical="center"/>
    </xf>
    <xf numFmtId="179" fontId="11" fillId="2" borderId="94" xfId="2" applyNumberFormat="1" applyFont="1" applyFill="1" applyBorder="1">
      <alignment vertical="center"/>
    </xf>
    <xf numFmtId="0" fontId="2" fillId="0" borderId="93" xfId="1" applyFont="1" applyBorder="1" applyAlignment="1">
      <alignment vertical="center"/>
    </xf>
    <xf numFmtId="0" fontId="2" fillId="0" borderId="94" xfId="1" applyFont="1" applyBorder="1" applyAlignment="1">
      <alignment vertical="center"/>
    </xf>
    <xf numFmtId="0" fontId="31" fillId="2" borderId="0" xfId="0" applyFont="1" applyFill="1" applyAlignment="1">
      <alignment vertical="center" shrinkToFit="1"/>
    </xf>
    <xf numFmtId="0" fontId="33" fillId="2" borderId="0" xfId="0" applyFont="1" applyFill="1" applyAlignment="1">
      <alignment horizontal="left" vertical="center"/>
    </xf>
    <xf numFmtId="0" fontId="26" fillId="0" borderId="95" xfId="0" applyFont="1" applyBorder="1">
      <alignment vertical="center"/>
    </xf>
    <xf numFmtId="0" fontId="26" fillId="0" borderId="96" xfId="0" applyFont="1" applyBorder="1">
      <alignment vertical="center"/>
    </xf>
    <xf numFmtId="0" fontId="26" fillId="0" borderId="97" xfId="0" applyFont="1" applyBorder="1">
      <alignment vertical="center"/>
    </xf>
    <xf numFmtId="0" fontId="26" fillId="0" borderId="98" xfId="0" applyFont="1" applyBorder="1">
      <alignment vertical="center"/>
    </xf>
    <xf numFmtId="0" fontId="26" fillId="0" borderId="99" xfId="0" applyFont="1" applyBorder="1">
      <alignment vertical="center"/>
    </xf>
    <xf numFmtId="0" fontId="26" fillId="7" borderId="52" xfId="0" applyFont="1" applyFill="1" applyBorder="1">
      <alignment vertical="center"/>
    </xf>
    <xf numFmtId="0" fontId="26" fillId="7" borderId="53" xfId="0" applyFont="1" applyFill="1" applyBorder="1">
      <alignment vertical="center"/>
    </xf>
    <xf numFmtId="0" fontId="26" fillId="7" borderId="54" xfId="0" applyFont="1" applyFill="1" applyBorder="1">
      <alignment vertical="center"/>
    </xf>
    <xf numFmtId="0" fontId="26" fillId="7" borderId="55" xfId="0" applyFont="1" applyFill="1" applyBorder="1">
      <alignment vertical="center"/>
    </xf>
    <xf numFmtId="176" fontId="26" fillId="7" borderId="53" xfId="0" applyNumberFormat="1" applyFont="1" applyFill="1" applyBorder="1">
      <alignment vertical="center"/>
    </xf>
    <xf numFmtId="176" fontId="26" fillId="7" borderId="56" xfId="0" applyNumberFormat="1" applyFont="1" applyFill="1" applyBorder="1">
      <alignment vertical="center"/>
    </xf>
    <xf numFmtId="176" fontId="26" fillId="7" borderId="55" xfId="0" applyNumberFormat="1" applyFont="1" applyFill="1" applyBorder="1">
      <alignment vertical="center"/>
    </xf>
    <xf numFmtId="0" fontId="26" fillId="7" borderId="56" xfId="0" applyFont="1" applyFill="1" applyBorder="1">
      <alignment vertical="center"/>
    </xf>
    <xf numFmtId="0" fontId="34" fillId="7" borderId="60" xfId="0" applyFont="1" applyFill="1" applyBorder="1">
      <alignment vertical="center"/>
    </xf>
    <xf numFmtId="0" fontId="27" fillId="7" borderId="61" xfId="0" applyFont="1" applyFill="1" applyBorder="1">
      <alignment vertical="center"/>
    </xf>
    <xf numFmtId="0" fontId="26" fillId="7" borderId="62" xfId="0" applyFont="1" applyFill="1" applyBorder="1">
      <alignment vertical="center"/>
    </xf>
    <xf numFmtId="176" fontId="26" fillId="7" borderId="64" xfId="0" applyNumberFormat="1" applyFont="1" applyFill="1" applyBorder="1">
      <alignment vertical="center"/>
    </xf>
    <xf numFmtId="176" fontId="26" fillId="7" borderId="62" xfId="0" applyNumberFormat="1" applyFont="1" applyFill="1" applyBorder="1">
      <alignment vertical="center"/>
    </xf>
    <xf numFmtId="0" fontId="26" fillId="7" borderId="63" xfId="0" applyFont="1" applyFill="1" applyBorder="1">
      <alignment vertical="center"/>
    </xf>
    <xf numFmtId="0" fontId="26" fillId="7" borderId="64" xfId="0" applyFont="1" applyFill="1" applyBorder="1">
      <alignment vertical="center"/>
    </xf>
    <xf numFmtId="0" fontId="26" fillId="7" borderId="65" xfId="0" applyFont="1" applyFill="1" applyBorder="1">
      <alignment vertical="center"/>
    </xf>
    <xf numFmtId="0" fontId="26" fillId="7" borderId="67" xfId="0" applyFont="1" applyFill="1" applyBorder="1">
      <alignment vertical="center"/>
    </xf>
    <xf numFmtId="0" fontId="26" fillId="7" borderId="68" xfId="0" applyFont="1" applyFill="1" applyBorder="1">
      <alignment vertical="center"/>
    </xf>
    <xf numFmtId="0" fontId="26" fillId="7" borderId="69" xfId="0" applyFont="1" applyFill="1" applyBorder="1">
      <alignment vertical="center"/>
    </xf>
    <xf numFmtId="0" fontId="26" fillId="7" borderId="98" xfId="0" applyFont="1" applyFill="1" applyBorder="1">
      <alignment vertical="center"/>
    </xf>
    <xf numFmtId="176" fontId="26" fillId="7" borderId="96" xfId="0" applyNumberFormat="1" applyFont="1" applyFill="1" applyBorder="1">
      <alignment vertical="center"/>
    </xf>
    <xf numFmtId="176" fontId="26" fillId="7" borderId="97" xfId="0" applyNumberFormat="1" applyFont="1" applyFill="1" applyBorder="1">
      <alignment vertical="center"/>
    </xf>
    <xf numFmtId="176" fontId="26" fillId="7" borderId="98" xfId="0" applyNumberFormat="1" applyFont="1" applyFill="1" applyBorder="1">
      <alignment vertical="center"/>
    </xf>
    <xf numFmtId="0" fontId="26" fillId="7" borderId="96" xfId="0" applyFont="1" applyFill="1" applyBorder="1">
      <alignment vertical="center"/>
    </xf>
    <xf numFmtId="0" fontId="26" fillId="7" borderId="97" xfId="0" applyFont="1" applyFill="1" applyBorder="1">
      <alignment vertical="center"/>
    </xf>
    <xf numFmtId="176" fontId="26" fillId="7" borderId="63" xfId="0" applyNumberFormat="1" applyFont="1" applyFill="1" applyBorder="1">
      <alignment vertical="center"/>
    </xf>
    <xf numFmtId="0" fontId="26" fillId="7" borderId="71" xfId="0" applyFont="1" applyFill="1" applyBorder="1">
      <alignment vertical="center"/>
    </xf>
    <xf numFmtId="0" fontId="26" fillId="7" borderId="72" xfId="0" applyFont="1" applyFill="1" applyBorder="1">
      <alignment vertical="center"/>
    </xf>
    <xf numFmtId="0" fontId="26" fillId="7" borderId="70" xfId="0" applyFont="1" applyFill="1" applyBorder="1">
      <alignment vertical="center"/>
    </xf>
    <xf numFmtId="176" fontId="26" fillId="7" borderId="71" xfId="0" applyNumberFormat="1" applyFont="1" applyFill="1" applyBorder="1">
      <alignment vertical="center"/>
    </xf>
    <xf numFmtId="176" fontId="26" fillId="7" borderId="72" xfId="0" applyNumberFormat="1" applyFont="1" applyFill="1" applyBorder="1">
      <alignment vertical="center"/>
    </xf>
    <xf numFmtId="0" fontId="26" fillId="7" borderId="73" xfId="0" applyFont="1" applyFill="1" applyBorder="1">
      <alignment vertical="center"/>
    </xf>
    <xf numFmtId="176" fontId="26" fillId="7" borderId="70" xfId="0" applyNumberFormat="1" applyFont="1" applyFill="1" applyBorder="1">
      <alignment vertical="center"/>
    </xf>
    <xf numFmtId="0" fontId="26" fillId="7" borderId="75" xfId="0" applyFont="1" applyFill="1" applyBorder="1">
      <alignment vertical="center"/>
    </xf>
    <xf numFmtId="0" fontId="2" fillId="5" borderId="90" xfId="1" applyFont="1" applyFill="1" applyBorder="1" applyAlignment="1">
      <alignment horizontal="center" vertical="center"/>
    </xf>
    <xf numFmtId="0" fontId="2" fillId="5" borderId="91" xfId="1" applyFont="1" applyFill="1" applyBorder="1" applyAlignment="1">
      <alignment horizontal="left" vertical="center" wrapText="1"/>
    </xf>
    <xf numFmtId="0" fontId="11" fillId="0" borderId="15" xfId="1" applyFont="1" applyBorder="1" applyAlignment="1">
      <alignment horizontal="center" vertical="center" wrapText="1"/>
    </xf>
    <xf numFmtId="0" fontId="6" fillId="2" borderId="0" xfId="1" applyFont="1" applyFill="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10" fillId="5" borderId="3" xfId="1" applyFont="1" applyFill="1" applyBorder="1" applyAlignment="1">
      <alignment horizontal="left" vertical="center" wrapText="1"/>
    </xf>
    <xf numFmtId="0" fontId="10" fillId="5" borderId="2" xfId="1" applyFont="1" applyFill="1" applyBorder="1" applyAlignment="1">
      <alignment horizontal="left" vertical="center" wrapText="1"/>
    </xf>
    <xf numFmtId="0" fontId="10" fillId="5" borderId="4" xfId="1" applyFont="1" applyFill="1" applyBorder="1" applyAlignment="1">
      <alignment horizontal="left" vertical="center" wrapText="1"/>
    </xf>
    <xf numFmtId="0" fontId="8" fillId="4" borderId="5" xfId="1" applyFont="1" applyFill="1" applyBorder="1" applyAlignment="1">
      <alignment horizontal="center" vertical="center" textRotation="255" wrapText="1"/>
    </xf>
    <xf numFmtId="0" fontId="8" fillId="4" borderId="11" xfId="1" applyFont="1" applyFill="1" applyBorder="1" applyAlignment="1">
      <alignment horizontal="center" vertical="center" textRotation="255" wrapText="1"/>
    </xf>
    <xf numFmtId="0" fontId="8" fillId="4" borderId="18" xfId="1" applyFont="1" applyFill="1" applyBorder="1" applyAlignment="1">
      <alignment horizontal="center" vertical="center" textRotation="255" wrapText="1"/>
    </xf>
    <xf numFmtId="0" fontId="10" fillId="5" borderId="6" xfId="1" applyFont="1" applyFill="1" applyBorder="1" applyAlignment="1">
      <alignment horizontal="left" vertical="center" wrapText="1" shrinkToFit="1"/>
    </xf>
    <xf numFmtId="0" fontId="10" fillId="5" borderId="7" xfId="1" applyFont="1" applyFill="1" applyBorder="1" applyAlignment="1">
      <alignment horizontal="left" vertical="center" wrapText="1" shrinkToFit="1"/>
    </xf>
    <xf numFmtId="0" fontId="10" fillId="5" borderId="8" xfId="1" applyFont="1" applyFill="1" applyBorder="1" applyAlignment="1">
      <alignment horizontal="left" vertical="center" wrapText="1" shrinkToFit="1"/>
    </xf>
    <xf numFmtId="0" fontId="10" fillId="5" borderId="6" xfId="1" applyFont="1" applyFill="1" applyBorder="1" applyAlignment="1">
      <alignment horizontal="center" vertical="center" wrapText="1" shrinkToFit="1"/>
    </xf>
    <xf numFmtId="0" fontId="10" fillId="5" borderId="7" xfId="1" applyFont="1" applyFill="1" applyBorder="1" applyAlignment="1">
      <alignment horizontal="center" vertical="center" wrapText="1" shrinkToFit="1"/>
    </xf>
    <xf numFmtId="0" fontId="10" fillId="5" borderId="10" xfId="1" applyFont="1" applyFill="1" applyBorder="1" applyAlignment="1">
      <alignment horizontal="center" vertical="center" wrapText="1" shrinkToFit="1"/>
    </xf>
    <xf numFmtId="0" fontId="2" fillId="5" borderId="12" xfId="1" applyFont="1" applyFill="1" applyBorder="1" applyAlignment="1">
      <alignment horizontal="left" vertical="center" wrapText="1"/>
    </xf>
    <xf numFmtId="0" fontId="2" fillId="5" borderId="13" xfId="1" applyFont="1" applyFill="1" applyBorder="1" applyAlignment="1">
      <alignment horizontal="left" vertical="center" wrapText="1"/>
    </xf>
    <xf numFmtId="0" fontId="2" fillId="5" borderId="14" xfId="1" applyFont="1" applyFill="1" applyBorder="1" applyAlignment="1">
      <alignment horizontal="left" vertical="center" wrapText="1"/>
    </xf>
    <xf numFmtId="0" fontId="2" fillId="5" borderId="16" xfId="1" applyFont="1" applyFill="1" applyBorder="1" applyAlignment="1">
      <alignment horizontal="left" vertical="center" wrapText="1"/>
    </xf>
    <xf numFmtId="0" fontId="2" fillId="5" borderId="17" xfId="1" applyFont="1" applyFill="1" applyBorder="1" applyAlignment="1">
      <alignment horizontal="left" vertical="center" wrapText="1"/>
    </xf>
    <xf numFmtId="0" fontId="2" fillId="5" borderId="19" xfId="1" applyFont="1" applyFill="1" applyBorder="1" applyAlignment="1">
      <alignment horizontal="left" vertical="center" wrapText="1"/>
    </xf>
    <xf numFmtId="0" fontId="2" fillId="5" borderId="20" xfId="1" applyFont="1" applyFill="1" applyBorder="1" applyAlignment="1">
      <alignment horizontal="left" vertical="center" wrapText="1"/>
    </xf>
    <xf numFmtId="0" fontId="2" fillId="5" borderId="21" xfId="1" applyFont="1" applyFill="1" applyBorder="1" applyAlignment="1">
      <alignment horizontal="left" vertical="center" wrapText="1"/>
    </xf>
    <xf numFmtId="0" fontId="2" fillId="5" borderId="23" xfId="1" applyFont="1" applyFill="1" applyBorder="1" applyAlignment="1">
      <alignment horizontal="left" vertical="center" wrapText="1"/>
    </xf>
    <xf numFmtId="0" fontId="10" fillId="5" borderId="29" xfId="1" applyFont="1" applyFill="1" applyBorder="1" applyAlignment="1">
      <alignment horizontal="left" vertical="center" wrapText="1"/>
    </xf>
    <xf numFmtId="0" fontId="10" fillId="5" borderId="0" xfId="1" applyFont="1" applyFill="1" applyAlignment="1">
      <alignment horizontal="left" vertical="center" wrapText="1"/>
    </xf>
    <xf numFmtId="0" fontId="10" fillId="5" borderId="30" xfId="1" applyFont="1" applyFill="1" applyBorder="1" applyAlignment="1">
      <alignment horizontal="left" vertical="center" wrapText="1"/>
    </xf>
    <xf numFmtId="0" fontId="10" fillId="5" borderId="13" xfId="1" applyFont="1" applyFill="1" applyBorder="1" applyAlignment="1">
      <alignment horizontal="left" vertical="center" wrapText="1"/>
    </xf>
    <xf numFmtId="0" fontId="10" fillId="5" borderId="14" xfId="1" applyFont="1" applyFill="1" applyBorder="1" applyAlignment="1">
      <alignment horizontal="left" vertical="center" wrapText="1"/>
    </xf>
    <xf numFmtId="0" fontId="10" fillId="5" borderId="12" xfId="1" applyFont="1" applyFill="1" applyBorder="1" applyAlignment="1">
      <alignment horizontal="left" vertical="center" wrapText="1"/>
    </xf>
    <xf numFmtId="0" fontId="10" fillId="5" borderId="25" xfId="1" applyFont="1" applyFill="1" applyBorder="1" applyAlignment="1">
      <alignment horizontal="left" vertical="center" wrapText="1"/>
    </xf>
    <xf numFmtId="0" fontId="8" fillId="4" borderId="26" xfId="1" applyFont="1" applyFill="1" applyBorder="1" applyAlignment="1">
      <alignment horizontal="center" vertical="center" textRotation="255" wrapText="1"/>
    </xf>
    <xf numFmtId="0" fontId="10" fillId="5" borderId="10" xfId="1" applyFont="1" applyFill="1" applyBorder="1" applyAlignment="1">
      <alignment horizontal="left" vertical="center" wrapText="1" shrinkToFit="1"/>
    </xf>
    <xf numFmtId="0" fontId="10" fillId="5" borderId="16" xfId="1" applyFont="1" applyFill="1" applyBorder="1" applyAlignment="1">
      <alignment horizontal="left" vertical="center" wrapText="1"/>
    </xf>
    <xf numFmtId="0" fontId="10" fillId="5" borderId="17" xfId="1" applyFont="1" applyFill="1" applyBorder="1" applyAlignment="1">
      <alignment horizontal="left"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31" xfId="1" applyFont="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25" xfId="1" applyFont="1" applyBorder="1" applyAlignment="1">
      <alignment horizontal="center" vertical="center" wrapText="1"/>
    </xf>
    <xf numFmtId="0" fontId="2" fillId="5" borderId="25"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23" xfId="1" applyFont="1" applyFill="1" applyBorder="1" applyAlignment="1">
      <alignment horizontal="left" vertical="center" wrapText="1"/>
    </xf>
    <xf numFmtId="0" fontId="11" fillId="2" borderId="35"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2" fillId="5" borderId="36" xfId="1" applyFont="1" applyFill="1" applyBorder="1" applyAlignment="1">
      <alignment horizontal="left" vertical="center" wrapText="1"/>
    </xf>
    <xf numFmtId="0" fontId="2" fillId="5" borderId="37" xfId="1" applyFont="1" applyFill="1" applyBorder="1" applyAlignment="1">
      <alignment horizontal="left" vertical="center" wrapText="1"/>
    </xf>
    <xf numFmtId="0" fontId="2" fillId="5" borderId="38" xfId="1" applyFont="1" applyFill="1" applyBorder="1" applyAlignment="1">
      <alignment horizontal="left" vertical="center" wrapText="1"/>
    </xf>
    <xf numFmtId="0" fontId="2" fillId="5" borderId="24" xfId="1" applyFont="1" applyFill="1" applyBorder="1" applyAlignment="1">
      <alignment horizontal="left" vertical="center" wrapText="1"/>
    </xf>
    <xf numFmtId="0" fontId="2" fillId="5" borderId="39" xfId="1" applyFont="1" applyFill="1" applyBorder="1" applyAlignment="1">
      <alignment horizontal="left" vertical="center" wrapText="1"/>
    </xf>
    <xf numFmtId="0" fontId="2" fillId="5" borderId="40" xfId="1" applyFont="1" applyFill="1" applyBorder="1" applyAlignment="1">
      <alignment horizontal="left" vertical="center" wrapText="1"/>
    </xf>
    <xf numFmtId="0" fontId="8" fillId="4" borderId="34" xfId="1" applyFont="1" applyFill="1" applyBorder="1" applyAlignment="1">
      <alignment horizontal="center" vertical="center" textRotation="255" wrapText="1"/>
    </xf>
    <xf numFmtId="0" fontId="10" fillId="5" borderId="39" xfId="1" applyFont="1" applyFill="1" applyBorder="1" applyAlignment="1">
      <alignment horizontal="left" vertical="center" wrapText="1"/>
    </xf>
    <xf numFmtId="0" fontId="10" fillId="5" borderId="41" xfId="1" applyFont="1" applyFill="1" applyBorder="1" applyAlignment="1">
      <alignment horizontal="left" vertical="center" wrapText="1"/>
    </xf>
    <xf numFmtId="0" fontId="10" fillId="5" borderId="42" xfId="1" applyFont="1" applyFill="1" applyBorder="1" applyAlignment="1">
      <alignment horizontal="left" vertical="center" wrapText="1"/>
    </xf>
    <xf numFmtId="0" fontId="8" fillId="4" borderId="32" xfId="1" applyFont="1" applyFill="1" applyBorder="1" applyAlignment="1">
      <alignment horizontal="center" vertical="center" textRotation="255" wrapText="1"/>
    </xf>
    <xf numFmtId="0" fontId="2" fillId="5" borderId="6" xfId="1" applyFont="1" applyFill="1" applyBorder="1" applyAlignment="1">
      <alignment horizontal="left" vertical="center" wrapText="1"/>
    </xf>
    <xf numFmtId="0" fontId="2" fillId="5" borderId="7" xfId="1" applyFont="1" applyFill="1" applyBorder="1" applyAlignment="1">
      <alignment horizontal="left" vertical="center" wrapText="1"/>
    </xf>
    <xf numFmtId="0" fontId="2" fillId="5" borderId="10" xfId="1" applyFont="1" applyFill="1" applyBorder="1" applyAlignment="1">
      <alignment horizontal="left" vertical="center" wrapText="1"/>
    </xf>
    <xf numFmtId="0" fontId="8" fillId="0" borderId="33" xfId="1" applyFont="1" applyBorder="1" applyAlignment="1">
      <alignment horizontal="center" vertical="center" wrapText="1"/>
    </xf>
    <xf numFmtId="0" fontId="10"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0" fillId="5" borderId="14" xfId="1" applyFont="1" applyFill="1" applyBorder="1" applyAlignment="1">
      <alignment horizontal="center" vertical="center"/>
    </xf>
    <xf numFmtId="0" fontId="11" fillId="4" borderId="5" xfId="1" applyFont="1" applyFill="1" applyBorder="1" applyAlignment="1">
      <alignment horizontal="center" vertical="center" textRotation="255" wrapText="1"/>
    </xf>
    <xf numFmtId="0" fontId="11" fillId="4" borderId="11" xfId="1" applyFont="1" applyFill="1" applyBorder="1" applyAlignment="1">
      <alignment horizontal="center" vertical="center" textRotation="255" wrapText="1"/>
    </xf>
    <xf numFmtId="0" fontId="10" fillId="5" borderId="6" xfId="1" applyFont="1" applyFill="1" applyBorder="1" applyAlignment="1">
      <alignment horizontal="left" vertical="center" wrapText="1"/>
    </xf>
    <xf numFmtId="0" fontId="10" fillId="5" borderId="7" xfId="1" applyFont="1" applyFill="1" applyBorder="1" applyAlignment="1">
      <alignment horizontal="left" vertical="center" wrapText="1"/>
    </xf>
    <xf numFmtId="0" fontId="10" fillId="5" borderId="10" xfId="1" applyFont="1" applyFill="1" applyBorder="1" applyAlignment="1">
      <alignment horizontal="left" vertical="center" wrapText="1"/>
    </xf>
    <xf numFmtId="0" fontId="11" fillId="0" borderId="43" xfId="1" applyFont="1" applyBorder="1" applyAlignment="1">
      <alignment horizontal="center" vertical="center" wrapText="1"/>
    </xf>
    <xf numFmtId="0" fontId="11" fillId="0" borderId="29" xfId="1" applyFont="1" applyBorder="1" applyAlignment="1">
      <alignment horizontal="center" vertical="center" wrapText="1"/>
    </xf>
    <xf numFmtId="0" fontId="11" fillId="2" borderId="24" xfId="1" applyFont="1" applyFill="1" applyBorder="1" applyAlignment="1">
      <alignment horizontal="center" vertical="center"/>
    </xf>
    <xf numFmtId="0" fontId="11" fillId="2" borderId="39" xfId="1" applyFont="1" applyFill="1" applyBorder="1" applyAlignment="1">
      <alignment horizontal="center" vertical="center"/>
    </xf>
    <xf numFmtId="0" fontId="11" fillId="2" borderId="44" xfId="1" applyFont="1" applyFill="1" applyBorder="1" applyAlignment="1">
      <alignment horizontal="center" vertical="center"/>
    </xf>
    <xf numFmtId="0" fontId="11" fillId="2" borderId="24" xfId="1" applyFont="1" applyFill="1" applyBorder="1" applyAlignment="1">
      <alignment horizontal="center" vertical="center" wrapText="1"/>
    </xf>
    <xf numFmtId="0" fontId="11" fillId="2" borderId="40" xfId="1" applyFont="1" applyFill="1" applyBorder="1" applyAlignment="1">
      <alignment horizontal="center" vertical="center"/>
    </xf>
    <xf numFmtId="0" fontId="11" fillId="2" borderId="19" xfId="1" applyFont="1" applyFill="1" applyBorder="1" applyAlignment="1">
      <alignment horizontal="right" vertical="center"/>
    </xf>
    <xf numFmtId="0" fontId="11" fillId="2" borderId="20" xfId="1" applyFont="1" applyFill="1" applyBorder="1" applyAlignment="1">
      <alignment horizontal="right" vertical="center"/>
    </xf>
    <xf numFmtId="0" fontId="11" fillId="2" borderId="21" xfId="1" applyFont="1" applyFill="1" applyBorder="1" applyAlignment="1">
      <alignment horizontal="right" vertical="center"/>
    </xf>
    <xf numFmtId="0" fontId="11" fillId="0" borderId="36" xfId="1" applyFont="1" applyBorder="1" applyAlignment="1">
      <alignment horizontal="center" vertical="center" wrapText="1"/>
    </xf>
    <xf numFmtId="0" fontId="11" fillId="2" borderId="35"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36"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0"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5" xfId="1" applyFont="1" applyFill="1" applyBorder="1" applyAlignment="1">
      <alignment horizontal="center" vertical="center"/>
    </xf>
    <xf numFmtId="0" fontId="10" fillId="5" borderId="19" xfId="1" applyFont="1" applyFill="1" applyBorder="1" applyAlignment="1">
      <alignment horizontal="left" vertical="center" wrapText="1"/>
    </xf>
    <xf numFmtId="0" fontId="10" fillId="5" borderId="21" xfId="1" applyFont="1" applyFill="1" applyBorder="1" applyAlignment="1">
      <alignment horizontal="left" vertical="center" wrapText="1"/>
    </xf>
    <xf numFmtId="0" fontId="10" fillId="5" borderId="43" xfId="1" applyFont="1" applyFill="1" applyBorder="1" applyAlignment="1">
      <alignment horizontal="left" vertical="center" wrapText="1"/>
    </xf>
    <xf numFmtId="0" fontId="10" fillId="5" borderId="15" xfId="1" applyFont="1" applyFill="1" applyBorder="1" applyAlignment="1">
      <alignment horizontal="left" vertical="center" wrapText="1"/>
    </xf>
    <xf numFmtId="0" fontId="10" fillId="5" borderId="15" xfId="1" applyFont="1" applyFill="1" applyBorder="1" applyAlignment="1">
      <alignment horizontal="center" vertical="center"/>
    </xf>
    <xf numFmtId="0" fontId="10" fillId="5" borderId="48" xfId="1" applyFont="1" applyFill="1" applyBorder="1" applyAlignment="1">
      <alignment horizontal="center" vertical="center"/>
    </xf>
    <xf numFmtId="0" fontId="11" fillId="0" borderId="15" xfId="1" applyFont="1" applyBorder="1" applyAlignment="1">
      <alignment horizontal="center" vertical="center" wrapText="1"/>
    </xf>
    <xf numFmtId="0" fontId="11" fillId="0" borderId="22" xfId="1" applyFont="1" applyBorder="1" applyAlignment="1">
      <alignment horizontal="center" vertical="center" wrapText="1"/>
    </xf>
    <xf numFmtId="0" fontId="11" fillId="2" borderId="15" xfId="1" applyFont="1" applyFill="1" applyBorder="1" applyAlignment="1">
      <alignment horizontal="center" vertical="center" wrapText="1"/>
    </xf>
    <xf numFmtId="0" fontId="11" fillId="2" borderId="15" xfId="1" applyFont="1" applyFill="1" applyBorder="1" applyAlignment="1">
      <alignment horizontal="center" vertical="center"/>
    </xf>
    <xf numFmtId="0" fontId="11" fillId="2" borderId="48" xfId="1" applyFont="1" applyFill="1" applyBorder="1" applyAlignment="1">
      <alignment horizontal="center" vertical="center"/>
    </xf>
    <xf numFmtId="0" fontId="10" fillId="5" borderId="22" xfId="1" applyFont="1" applyFill="1" applyBorder="1" applyAlignment="1">
      <alignment horizontal="left" vertical="center"/>
    </xf>
    <xf numFmtId="0" fontId="10" fillId="5" borderId="22" xfId="1" applyFont="1" applyFill="1" applyBorder="1" applyAlignment="1">
      <alignment horizontal="center" vertical="center"/>
    </xf>
    <xf numFmtId="0" fontId="10" fillId="5" borderId="50" xfId="1" applyFont="1" applyFill="1" applyBorder="1" applyAlignment="1">
      <alignment horizontal="center" vertical="center"/>
    </xf>
    <xf numFmtId="0" fontId="11" fillId="4" borderId="45" xfId="1" applyFont="1" applyFill="1" applyBorder="1" applyAlignment="1">
      <alignment horizontal="center" vertical="center" textRotation="255"/>
    </xf>
    <xf numFmtId="0" fontId="11" fillId="4" borderId="47" xfId="1" applyFont="1" applyFill="1" applyBorder="1" applyAlignment="1">
      <alignment horizontal="center" vertical="center" textRotation="255"/>
    </xf>
    <xf numFmtId="0" fontId="11" fillId="4" borderId="49" xfId="1" applyFont="1" applyFill="1" applyBorder="1" applyAlignment="1">
      <alignment horizontal="center" vertical="center" textRotation="255"/>
    </xf>
    <xf numFmtId="0" fontId="11" fillId="0" borderId="9" xfId="1" applyFont="1" applyBorder="1" applyAlignment="1">
      <alignment horizontal="center" vertical="center" wrapText="1"/>
    </xf>
    <xf numFmtId="0" fontId="11" fillId="2" borderId="9" xfId="1" applyFont="1" applyFill="1" applyBorder="1" applyAlignment="1">
      <alignment horizontal="center" vertical="center" wrapText="1"/>
    </xf>
    <xf numFmtId="0" fontId="11" fillId="2" borderId="9" xfId="1" applyFont="1" applyFill="1" applyBorder="1" applyAlignment="1">
      <alignment horizontal="center" vertical="center"/>
    </xf>
    <xf numFmtId="0" fontId="11" fillId="2" borderId="46" xfId="1" applyFont="1" applyFill="1" applyBorder="1" applyAlignment="1">
      <alignment horizontal="center" vertical="center"/>
    </xf>
    <xf numFmtId="0" fontId="10" fillId="5" borderId="15" xfId="1" applyFont="1" applyFill="1" applyBorder="1" applyAlignment="1">
      <alignment horizontal="center" vertical="center" wrapText="1"/>
    </xf>
    <xf numFmtId="0" fontId="17" fillId="2" borderId="0" xfId="0" applyFont="1" applyFill="1" applyAlignment="1">
      <alignment horizontal="center" vertical="center"/>
    </xf>
    <xf numFmtId="0" fontId="13" fillId="2" borderId="0" xfId="0" applyFont="1" applyFill="1">
      <alignment vertical="center"/>
    </xf>
    <xf numFmtId="0" fontId="10" fillId="2" borderId="39" xfId="0" applyFont="1" applyFill="1" applyBorder="1" applyAlignment="1">
      <alignment horizontal="center" vertical="center" shrinkToFit="1"/>
    </xf>
    <xf numFmtId="0" fontId="20" fillId="5" borderId="39" xfId="0" applyFont="1" applyFill="1" applyBorder="1" applyAlignment="1">
      <alignment horizontal="left" vertical="center" shrinkToFit="1"/>
    </xf>
    <xf numFmtId="0" fontId="2" fillId="0" borderId="45" xfId="0" applyFont="1" applyBorder="1" applyAlignment="1">
      <alignment horizontal="center" vertical="center"/>
    </xf>
    <xf numFmtId="0" fontId="2" fillId="0" borderId="9"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2" xfId="0" applyFont="1" applyBorder="1" applyAlignment="1">
      <alignment horizontal="center" vertical="center"/>
    </xf>
    <xf numFmtId="0" fontId="2" fillId="0" borderId="50" xfId="0" applyFont="1" applyBorder="1" applyAlignment="1">
      <alignment horizontal="center" vertical="center"/>
    </xf>
    <xf numFmtId="0" fontId="22" fillId="0" borderId="8" xfId="0" applyFont="1" applyBorder="1">
      <alignment vertical="center"/>
    </xf>
    <xf numFmtId="0" fontId="22" fillId="0" borderId="9" xfId="0" applyFont="1" applyBorder="1">
      <alignment vertical="center"/>
    </xf>
    <xf numFmtId="0" fontId="22" fillId="0" borderId="9" xfId="0" applyFont="1" applyBorder="1" applyAlignment="1">
      <alignment horizontal="left" vertical="center"/>
    </xf>
    <xf numFmtId="0" fontId="22" fillId="0" borderId="46" xfId="0" applyFont="1" applyBorder="1" applyAlignment="1">
      <alignment horizontal="lef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48" xfId="0" applyFont="1" applyBorder="1" applyAlignment="1">
      <alignment horizontal="center" vertical="center"/>
    </xf>
    <xf numFmtId="0" fontId="2" fillId="5" borderId="6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5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Border="1" applyAlignment="1">
      <alignment horizontal="center" vertical="center" wrapText="1"/>
    </xf>
    <xf numFmtId="0" fontId="2" fillId="2" borderId="0" xfId="1" applyFont="1" applyFill="1" applyAlignment="1">
      <alignment vertical="center" wrapText="1"/>
    </xf>
    <xf numFmtId="0" fontId="2" fillId="2" borderId="0" xfId="1" applyFont="1" applyFill="1" applyAlignment="1">
      <alignment vertical="center"/>
    </xf>
    <xf numFmtId="0" fontId="2" fillId="5" borderId="34"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6" fillId="2" borderId="0" xfId="1" applyFont="1" applyFill="1" applyAlignment="1">
      <alignment horizontal="center" vertical="center"/>
    </xf>
    <xf numFmtId="0" fontId="21" fillId="5" borderId="12"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10" fillId="5" borderId="3" xfId="1" applyFont="1" applyFill="1" applyBorder="1" applyAlignment="1">
      <alignment horizontal="left" vertical="center"/>
    </xf>
    <xf numFmtId="0" fontId="10" fillId="5" borderId="2" xfId="1" applyFont="1" applyFill="1" applyBorder="1" applyAlignment="1">
      <alignment horizontal="left" vertical="center"/>
    </xf>
    <xf numFmtId="0" fontId="11" fillId="0" borderId="32" xfId="1" applyFont="1" applyBorder="1" applyAlignment="1">
      <alignment horizontal="center" vertical="center" wrapText="1"/>
    </xf>
    <xf numFmtId="0" fontId="10" fillId="5" borderId="36" xfId="1" applyFont="1" applyFill="1" applyBorder="1" applyAlignment="1">
      <alignment horizontal="left" vertical="center"/>
    </xf>
    <xf numFmtId="0" fontId="10" fillId="5" borderId="32" xfId="1" applyFont="1" applyFill="1" applyBorder="1" applyAlignment="1">
      <alignment horizontal="lef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25" xfId="1" applyFont="1" applyFill="1" applyBorder="1" applyAlignment="1">
      <alignment horizontal="center" vertical="center" wrapText="1"/>
    </xf>
    <xf numFmtId="0" fontId="10" fillId="5" borderId="41" xfId="1" applyFont="1" applyFill="1" applyBorder="1" applyAlignment="1">
      <alignment horizontal="left" vertical="top" wrapText="1"/>
    </xf>
    <xf numFmtId="0" fontId="10" fillId="5" borderId="42" xfId="1" applyFont="1" applyFill="1" applyBorder="1" applyAlignment="1">
      <alignment horizontal="left" vertical="top" wrapText="1"/>
    </xf>
    <xf numFmtId="0" fontId="10" fillId="5" borderId="85" xfId="1" applyFont="1" applyFill="1" applyBorder="1" applyAlignment="1">
      <alignment horizontal="left" vertical="top" wrapText="1"/>
    </xf>
    <xf numFmtId="0" fontId="11" fillId="0" borderId="5"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18" xfId="1" applyFont="1" applyBorder="1" applyAlignment="1">
      <alignment horizontal="center" vertical="center" wrapText="1"/>
    </xf>
    <xf numFmtId="0" fontId="11" fillId="2" borderId="6" xfId="1" applyFont="1" applyFill="1" applyBorder="1" applyAlignment="1">
      <alignment horizontal="center" vertical="center" wrapText="1"/>
    </xf>
    <xf numFmtId="0" fontId="10" fillId="5" borderId="12" xfId="1" applyFont="1" applyFill="1" applyBorder="1" applyAlignment="1">
      <alignment horizontal="left" vertical="top" wrapText="1"/>
    </xf>
    <xf numFmtId="0" fontId="10" fillId="5" borderId="13" xfId="1" applyFont="1" applyFill="1" applyBorder="1" applyAlignment="1">
      <alignment horizontal="left" vertical="top" wrapText="1"/>
    </xf>
    <xf numFmtId="0" fontId="10" fillId="5" borderId="14" xfId="1" applyFont="1" applyFill="1" applyBorder="1" applyAlignment="1">
      <alignment horizontal="left" vertical="top" wrapText="1"/>
    </xf>
    <xf numFmtId="0" fontId="10" fillId="5" borderId="25" xfId="1" applyFont="1" applyFill="1" applyBorder="1" applyAlignment="1">
      <alignment horizontal="left" vertical="top" wrapText="1"/>
    </xf>
    <xf numFmtId="0" fontId="29" fillId="2" borderId="0" xfId="1" applyFont="1" applyFill="1" applyAlignment="1">
      <alignment horizontal="center" vertical="center"/>
    </xf>
    <xf numFmtId="0" fontId="10" fillId="5" borderId="4" xfId="1" applyFont="1" applyFill="1" applyBorder="1" applyAlignment="1">
      <alignment horizontal="left" vertical="center"/>
    </xf>
    <xf numFmtId="0" fontId="2" fillId="0" borderId="45" xfId="1" applyFont="1" applyBorder="1" applyAlignment="1">
      <alignment horizontal="center" vertical="center"/>
    </xf>
    <xf numFmtId="0" fontId="2" fillId="0" borderId="49" xfId="1" applyFont="1" applyBorder="1" applyAlignment="1">
      <alignment horizontal="center" vertical="center"/>
    </xf>
    <xf numFmtId="0" fontId="10" fillId="0" borderId="9" xfId="1" applyFont="1" applyBorder="1" applyAlignment="1">
      <alignment horizontal="center" vertical="center"/>
    </xf>
    <xf numFmtId="0" fontId="10" fillId="0" borderId="22" xfId="1" applyFont="1" applyBorder="1" applyAlignment="1">
      <alignment horizontal="center" vertical="center"/>
    </xf>
    <xf numFmtId="0" fontId="2" fillId="0" borderId="86" xfId="1" applyFont="1" applyBorder="1" applyAlignment="1">
      <alignment horizontal="center" vertical="center" wrapText="1"/>
    </xf>
    <xf numFmtId="0" fontId="2" fillId="0" borderId="88"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87" xfId="1" applyFont="1" applyBorder="1" applyAlignment="1">
      <alignment horizontal="center" vertical="center"/>
    </xf>
    <xf numFmtId="0" fontId="2" fillId="0" borderId="89" xfId="1" applyFont="1" applyBorder="1" applyAlignment="1">
      <alignment horizontal="center" vertical="center"/>
    </xf>
    <xf numFmtId="0" fontId="2" fillId="5" borderId="24" xfId="1" applyFont="1" applyFill="1" applyBorder="1" applyAlignment="1">
      <alignment horizontal="left" vertical="center"/>
    </xf>
    <xf numFmtId="0" fontId="2" fillId="5" borderId="44" xfId="1" applyFont="1" applyFill="1" applyBorder="1" applyAlignment="1">
      <alignment horizontal="left" vertical="center"/>
    </xf>
    <xf numFmtId="0" fontId="2" fillId="5" borderId="29" xfId="1" applyFont="1" applyFill="1" applyBorder="1" applyAlignment="1">
      <alignment horizontal="left" vertical="center"/>
    </xf>
    <xf numFmtId="0" fontId="2" fillId="5" borderId="92" xfId="1" applyFont="1" applyFill="1" applyBorder="1" applyAlignment="1">
      <alignment horizontal="left" vertical="center"/>
    </xf>
    <xf numFmtId="0" fontId="2" fillId="0" borderId="1" xfId="1" applyFont="1" applyBorder="1" applyAlignment="1">
      <alignment horizontal="right" vertical="center"/>
    </xf>
    <xf numFmtId="0" fontId="2" fillId="0" borderId="2" xfId="1" applyFont="1" applyBorder="1" applyAlignment="1">
      <alignment horizontal="right" vertical="center"/>
    </xf>
  </cellXfs>
  <cellStyles count="3">
    <cellStyle name="桁区切り" xfId="2" builtinId="6"/>
    <cellStyle name="標準" xfId="0" builtinId="0"/>
    <cellStyle name="標準 2 2" xfId="1" xr:uid="{11FE1AF9-8BF0-4D67-9BB4-06ACCA36F4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11</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D5E274AC-4F3A-49AB-A600-DF3B569AD90E}"/>
            </a:ext>
          </a:extLst>
        </xdr:cNvPr>
        <xdr:cNvSpPr txBox="1"/>
      </xdr:nvSpPr>
      <xdr:spPr>
        <a:xfrm>
          <a:off x="11957164" y="257937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11</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3340BB7D-1E86-4C55-BAEF-0940A9ABFF2C}"/>
            </a:ext>
          </a:extLst>
        </xdr:cNvPr>
        <xdr:cNvSpPr txBox="1"/>
      </xdr:nvSpPr>
      <xdr:spPr>
        <a:xfrm>
          <a:off x="11957164" y="257937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6</xdr:col>
      <xdr:colOff>508000</xdr:colOff>
      <xdr:row>22</xdr:row>
      <xdr:rowOff>95250</xdr:rowOff>
    </xdr:from>
    <xdr:to>
      <xdr:col>11</xdr:col>
      <xdr:colOff>701675</xdr:colOff>
      <xdr:row>22</xdr:row>
      <xdr:rowOff>2369343</xdr:rowOff>
    </xdr:to>
    <xdr:sp macro="" textlink="">
      <xdr:nvSpPr>
        <xdr:cNvPr id="4" name="正方形/長方形 3">
          <a:extLst>
            <a:ext uri="{FF2B5EF4-FFF2-40B4-BE49-F238E27FC236}">
              <a16:creationId xmlns:a16="http://schemas.microsoft.com/office/drawing/2014/main" id="{207BBCA9-98FF-43F8-8E7B-A26C251988D4}"/>
            </a:ext>
          </a:extLst>
        </xdr:cNvPr>
        <xdr:cNvSpPr/>
      </xdr:nvSpPr>
      <xdr:spPr>
        <a:xfrm>
          <a:off x="6635750" y="9572625"/>
          <a:ext cx="5908675" cy="227409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申請エリアや問題が発生している箇所が分かるような図を添付</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117589</xdr:colOff>
      <xdr:row>50</xdr:row>
      <xdr:rowOff>0</xdr:rowOff>
    </xdr:from>
    <xdr:ext cx="385555" cy="92398"/>
    <xdr:sp macro="" textlink="">
      <xdr:nvSpPr>
        <xdr:cNvPr id="2" name="テキスト ボックス 1">
          <a:extLst>
            <a:ext uri="{FF2B5EF4-FFF2-40B4-BE49-F238E27FC236}">
              <a16:creationId xmlns:a16="http://schemas.microsoft.com/office/drawing/2014/main" id="{A1F5334E-AB5B-40FA-9167-9C04DA806FC2}"/>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11</xdr:col>
      <xdr:colOff>117589</xdr:colOff>
      <xdr:row>50</xdr:row>
      <xdr:rowOff>0</xdr:rowOff>
    </xdr:from>
    <xdr:ext cx="385555" cy="92398"/>
    <xdr:sp macro="" textlink="">
      <xdr:nvSpPr>
        <xdr:cNvPr id="3" name="テキスト ボックス 2">
          <a:extLst>
            <a:ext uri="{FF2B5EF4-FFF2-40B4-BE49-F238E27FC236}">
              <a16:creationId xmlns:a16="http://schemas.microsoft.com/office/drawing/2014/main" id="{6D879BD6-6196-4E00-B53D-3BCA17577B5E}"/>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220ECEB4-3CB6-4229-95A7-6FB056C94136}"/>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10</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49806A56-50E4-4C96-93FD-929078702E11}"/>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8001BD9E-FD4B-448A-97EE-90445144096B}"/>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E3AB41A3-56B4-4811-905F-557E1FB0F01B}"/>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318A9C47-7F69-457C-B353-2442AD5E5153}"/>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7" name="テキスト ボックス 6">
          <a:extLst>
            <a:ext uri="{FF2B5EF4-FFF2-40B4-BE49-F238E27FC236}">
              <a16:creationId xmlns:a16="http://schemas.microsoft.com/office/drawing/2014/main" id="{8EC988FC-2117-48BE-A06D-C7AA64AA9A2C}"/>
            </a:ext>
          </a:extLst>
        </xdr:cNvPr>
        <xdr:cNvSpPr txBox="1"/>
      </xdr:nvSpPr>
      <xdr:spPr>
        <a:xfrm>
          <a:off x="9958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02BCE7A9-6512-4C0F-911E-C3AC89D848FF}"/>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759CAB25-6B7A-4D58-88D5-5E8D3D9EED65}"/>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10" name="テキスト ボックス 9">
          <a:extLst>
            <a:ext uri="{FF2B5EF4-FFF2-40B4-BE49-F238E27FC236}">
              <a16:creationId xmlns:a16="http://schemas.microsoft.com/office/drawing/2014/main" id="{53313A51-48B1-4181-8118-6107DDE069AD}"/>
            </a:ext>
          </a:extLst>
        </xdr:cNvPr>
        <xdr:cNvSpPr txBox="1"/>
      </xdr:nvSpPr>
      <xdr:spPr>
        <a:xfrm>
          <a:off x="9958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44BABD96-51D1-4FFE-B343-28B036CF594D}"/>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9DB63E44-740B-4F9B-92AD-609E28A46589}"/>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6620D16F-B122-4A78-8ACF-D3A76FF84271}"/>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4" name="テキスト ボックス 13">
          <a:extLst>
            <a:ext uri="{FF2B5EF4-FFF2-40B4-BE49-F238E27FC236}">
              <a16:creationId xmlns:a16="http://schemas.microsoft.com/office/drawing/2014/main" id="{63D3AAD2-C0FF-419B-BCF6-4C8969133391}"/>
            </a:ext>
          </a:extLst>
        </xdr:cNvPr>
        <xdr:cNvSpPr txBox="1"/>
      </xdr:nvSpPr>
      <xdr:spPr>
        <a:xfrm>
          <a:off x="11101595" y="133445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5">
          <a:extLst>
            <a:ext uri="{FF2B5EF4-FFF2-40B4-BE49-F238E27FC236}">
              <a16:creationId xmlns:a16="http://schemas.microsoft.com/office/drawing/2014/main" id="{8B2C9A11-E3C7-43BF-8604-68E7FDF0445E}"/>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6">
          <a:extLst>
            <a:ext uri="{FF2B5EF4-FFF2-40B4-BE49-F238E27FC236}">
              <a16:creationId xmlns:a16="http://schemas.microsoft.com/office/drawing/2014/main" id="{9A0324BA-5C5A-47CE-9812-81B29095EEA2}"/>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7" name="テキスト ボックス 7">
          <a:extLst>
            <a:ext uri="{FF2B5EF4-FFF2-40B4-BE49-F238E27FC236}">
              <a16:creationId xmlns:a16="http://schemas.microsoft.com/office/drawing/2014/main" id="{9BD1C4C2-E496-494E-B919-30BE4E59945E}"/>
            </a:ext>
          </a:extLst>
        </xdr:cNvPr>
        <xdr:cNvSpPr txBox="1"/>
      </xdr:nvSpPr>
      <xdr:spPr>
        <a:xfrm>
          <a:off x="11101595" y="3305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8" name="二等辺三角形 8">
          <a:extLst>
            <a:ext uri="{FF2B5EF4-FFF2-40B4-BE49-F238E27FC236}">
              <a16:creationId xmlns:a16="http://schemas.microsoft.com/office/drawing/2014/main" id="{51BB3A5F-3BD6-4AAE-94EB-ABF17B8E28AD}"/>
            </a:ext>
          </a:extLst>
        </xdr:cNvPr>
        <xdr:cNvSpPr/>
      </xdr:nvSpPr>
      <xdr:spPr>
        <a:xfrm rot="5400000">
          <a:off x="5118007" y="6097188"/>
          <a:ext cx="36725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269875</xdr:colOff>
      <xdr:row>16</xdr:row>
      <xdr:rowOff>492125</xdr:rowOff>
    </xdr:from>
    <xdr:to>
      <xdr:col>4</xdr:col>
      <xdr:colOff>1003300</xdr:colOff>
      <xdr:row>16</xdr:row>
      <xdr:rowOff>2511425</xdr:rowOff>
    </xdr:to>
    <xdr:sp macro="" textlink="">
      <xdr:nvSpPr>
        <xdr:cNvPr id="19" name="正方形/長方形 18">
          <a:extLst>
            <a:ext uri="{FF2B5EF4-FFF2-40B4-BE49-F238E27FC236}">
              <a16:creationId xmlns:a16="http://schemas.microsoft.com/office/drawing/2014/main" id="{DA1D831D-BE57-4716-B592-85D6AA07AFA3}"/>
            </a:ext>
          </a:extLst>
        </xdr:cNvPr>
        <xdr:cNvSpPr/>
      </xdr:nvSpPr>
      <xdr:spPr>
        <a:xfrm>
          <a:off x="2095500" y="6191250"/>
          <a:ext cx="4162425" cy="2019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○○道での交通渋滞の写真など</a:t>
          </a:r>
        </a:p>
      </xdr:txBody>
    </xdr:sp>
    <xdr:clientData/>
  </xdr:twoCellAnchor>
  <xdr:twoCellAnchor>
    <xdr:from>
      <xdr:col>6</xdr:col>
      <xdr:colOff>279400</xdr:colOff>
      <xdr:row>16</xdr:row>
      <xdr:rowOff>492125</xdr:rowOff>
    </xdr:from>
    <xdr:to>
      <xdr:col>9</xdr:col>
      <xdr:colOff>1012825</xdr:colOff>
      <xdr:row>16</xdr:row>
      <xdr:rowOff>2511425</xdr:rowOff>
    </xdr:to>
    <xdr:sp macro="" textlink="">
      <xdr:nvSpPr>
        <xdr:cNvPr id="20" name="正方形/長方形 19">
          <a:extLst>
            <a:ext uri="{FF2B5EF4-FFF2-40B4-BE49-F238E27FC236}">
              <a16:creationId xmlns:a16="http://schemas.microsoft.com/office/drawing/2014/main" id="{2E462771-978C-4796-AAE6-B534C0CF1D60}"/>
            </a:ext>
          </a:extLst>
        </xdr:cNvPr>
        <xdr:cNvSpPr/>
      </xdr:nvSpPr>
      <xdr:spPr>
        <a:xfrm>
          <a:off x="7820025" y="6191250"/>
          <a:ext cx="4162425" cy="2019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麓に整備する駐車場の予定地の写真など</a:t>
          </a:r>
        </a:p>
      </xdr:txBody>
    </xdr:sp>
    <xdr:clientData/>
  </xdr:twoCellAnchor>
  <xdr:twoCellAnchor>
    <xdr:from>
      <xdr:col>1</xdr:col>
      <xdr:colOff>1000125</xdr:colOff>
      <xdr:row>18</xdr:row>
      <xdr:rowOff>307975</xdr:rowOff>
    </xdr:from>
    <xdr:to>
      <xdr:col>8</xdr:col>
      <xdr:colOff>523875</xdr:colOff>
      <xdr:row>18</xdr:row>
      <xdr:rowOff>3514725</xdr:rowOff>
    </xdr:to>
    <xdr:sp macro="" textlink="">
      <xdr:nvSpPr>
        <xdr:cNvPr id="21" name="正方形/長方形 20">
          <a:extLst>
            <a:ext uri="{FF2B5EF4-FFF2-40B4-BE49-F238E27FC236}">
              <a16:creationId xmlns:a16="http://schemas.microsoft.com/office/drawing/2014/main" id="{F722D197-DD61-4B7F-B506-0403F1D8DE9F}"/>
            </a:ext>
          </a:extLst>
        </xdr:cNvPr>
        <xdr:cNvSpPr/>
      </xdr:nvSpPr>
      <xdr:spPr>
        <a:xfrm>
          <a:off x="2825750" y="9563100"/>
          <a:ext cx="7524750" cy="320675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交通渋滞が発生している道路や麓に整備する駐車場の予定地などが分かるマップ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117589</xdr:colOff>
      <xdr:row>49</xdr:row>
      <xdr:rowOff>0</xdr:rowOff>
    </xdr:from>
    <xdr:ext cx="385555" cy="92398"/>
    <xdr:sp macro="" textlink="">
      <xdr:nvSpPr>
        <xdr:cNvPr id="2" name="テキスト ボックス 1">
          <a:extLst>
            <a:ext uri="{FF2B5EF4-FFF2-40B4-BE49-F238E27FC236}">
              <a16:creationId xmlns:a16="http://schemas.microsoft.com/office/drawing/2014/main" id="{8E2AA974-CAD7-4AF4-BAD6-0F3C5E2E03BF}"/>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10</xdr:col>
      <xdr:colOff>117589</xdr:colOff>
      <xdr:row>49</xdr:row>
      <xdr:rowOff>0</xdr:rowOff>
    </xdr:from>
    <xdr:ext cx="385555" cy="92398"/>
    <xdr:sp macro="" textlink="">
      <xdr:nvSpPr>
        <xdr:cNvPr id="3" name="テキスト ボックス 2">
          <a:extLst>
            <a:ext uri="{FF2B5EF4-FFF2-40B4-BE49-F238E27FC236}">
              <a16:creationId xmlns:a16="http://schemas.microsoft.com/office/drawing/2014/main" id="{9A9FFEE2-A07B-4B74-A16A-1E0BB6458E09}"/>
            </a:ext>
          </a:extLst>
        </xdr:cNvPr>
        <xdr:cNvSpPr txBox="1"/>
      </xdr:nvSpPr>
      <xdr:spPr>
        <a:xfrm>
          <a:off x="11957164" y="260032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4" name="テキスト ボックス 3">
          <a:extLst>
            <a:ext uri="{FF2B5EF4-FFF2-40B4-BE49-F238E27FC236}">
              <a16:creationId xmlns:a16="http://schemas.microsoft.com/office/drawing/2014/main" id="{BDFF1918-D379-4BF5-82B3-9693E50E297D}"/>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5" name="テキスト ボックス 4">
          <a:extLst>
            <a:ext uri="{FF2B5EF4-FFF2-40B4-BE49-F238E27FC236}">
              <a16:creationId xmlns:a16="http://schemas.microsoft.com/office/drawing/2014/main" id="{D923DC1C-E9CF-4654-8637-2CBBD235586D}"/>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6" name="テキスト ボックス 5">
          <a:extLst>
            <a:ext uri="{FF2B5EF4-FFF2-40B4-BE49-F238E27FC236}">
              <a16:creationId xmlns:a16="http://schemas.microsoft.com/office/drawing/2014/main" id="{0B3AF125-0D6C-44FD-8565-FE3D94514317}"/>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7" name="テキスト ボックス 6">
          <a:extLst>
            <a:ext uri="{FF2B5EF4-FFF2-40B4-BE49-F238E27FC236}">
              <a16:creationId xmlns:a16="http://schemas.microsoft.com/office/drawing/2014/main" id="{429DB471-A237-4D1D-8243-AE8C0577924C}"/>
            </a:ext>
          </a:extLst>
        </xdr:cNvPr>
        <xdr:cNvSpPr txBox="1"/>
      </xdr:nvSpPr>
      <xdr:spPr>
        <a:xfrm>
          <a:off x="9958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8" name="テキスト ボックス 7">
          <a:extLst>
            <a:ext uri="{FF2B5EF4-FFF2-40B4-BE49-F238E27FC236}">
              <a16:creationId xmlns:a16="http://schemas.microsoft.com/office/drawing/2014/main" id="{655D48B4-0D65-4C02-8985-75B46F4F46E4}"/>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9" name="テキスト ボックス 8">
          <a:extLst>
            <a:ext uri="{FF2B5EF4-FFF2-40B4-BE49-F238E27FC236}">
              <a16:creationId xmlns:a16="http://schemas.microsoft.com/office/drawing/2014/main" id="{66255275-1A73-4C3E-B51E-1F0402D2A649}"/>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10" name="テキスト ボックス 9">
          <a:extLst>
            <a:ext uri="{FF2B5EF4-FFF2-40B4-BE49-F238E27FC236}">
              <a16:creationId xmlns:a16="http://schemas.microsoft.com/office/drawing/2014/main" id="{021AFF52-9FC3-4922-A25D-9B5000460750}"/>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1" name="テキスト ボックス 10">
          <a:extLst>
            <a:ext uri="{FF2B5EF4-FFF2-40B4-BE49-F238E27FC236}">
              <a16:creationId xmlns:a16="http://schemas.microsoft.com/office/drawing/2014/main" id="{EE04C5DB-BCE4-4E1A-A9F6-9F75825B1B30}"/>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2" name="テキスト ボックス 11">
          <a:extLst>
            <a:ext uri="{FF2B5EF4-FFF2-40B4-BE49-F238E27FC236}">
              <a16:creationId xmlns:a16="http://schemas.microsoft.com/office/drawing/2014/main" id="{9876A2ED-2077-440A-8E3D-3CD24F19156E}"/>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3" name="テキスト ボックス 12">
          <a:extLst>
            <a:ext uri="{FF2B5EF4-FFF2-40B4-BE49-F238E27FC236}">
              <a16:creationId xmlns:a16="http://schemas.microsoft.com/office/drawing/2014/main" id="{22A22AC0-0B70-4B4A-8830-A93F1A7FCD7C}"/>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4" name="テキスト ボックス 13">
          <a:extLst>
            <a:ext uri="{FF2B5EF4-FFF2-40B4-BE49-F238E27FC236}">
              <a16:creationId xmlns:a16="http://schemas.microsoft.com/office/drawing/2014/main" id="{3A97D3CE-BA99-42B4-8049-369861A40DD1}"/>
            </a:ext>
          </a:extLst>
        </xdr:cNvPr>
        <xdr:cNvSpPr txBox="1"/>
      </xdr:nvSpPr>
      <xdr:spPr>
        <a:xfrm>
          <a:off x="11101595" y="1590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58F4-8D89-4788-9708-96FEC3A3EBD3}">
  <sheetPr>
    <pageSetUpPr fitToPage="1"/>
  </sheetPr>
  <dimension ref="A1:L200"/>
  <sheetViews>
    <sheetView tabSelected="1" view="pageBreakPreview" zoomScaleNormal="85" zoomScaleSheetLayoutView="100" workbookViewId="0"/>
  </sheetViews>
  <sheetFormatPr defaultColWidth="12.625" defaultRowHeight="16.5"/>
  <cols>
    <col min="1" max="1" width="5.375" style="3" customWidth="1"/>
    <col min="2" max="12" width="15" style="3" customWidth="1"/>
    <col min="13" max="16384" width="12.625" style="3"/>
  </cols>
  <sheetData>
    <row r="1" spans="1:12" ht="15" customHeight="1">
      <c r="A1" s="1"/>
      <c r="B1" s="1"/>
      <c r="C1" s="1"/>
      <c r="D1" s="1"/>
      <c r="E1" s="1"/>
      <c r="F1" s="1"/>
      <c r="G1" s="1"/>
      <c r="H1" s="1"/>
      <c r="I1" s="1"/>
      <c r="J1" s="1"/>
      <c r="K1" s="1"/>
      <c r="L1" s="2" t="s">
        <v>54</v>
      </c>
    </row>
    <row r="2" spans="1:12" ht="15" customHeight="1">
      <c r="A2" s="1"/>
      <c r="B2" s="1"/>
      <c r="C2" s="1"/>
      <c r="D2" s="1"/>
      <c r="E2" s="1"/>
      <c r="F2" s="1"/>
      <c r="G2" s="1"/>
      <c r="H2" s="1"/>
      <c r="I2" s="1"/>
      <c r="J2" s="1"/>
      <c r="K2" s="1"/>
      <c r="L2" s="1"/>
    </row>
    <row r="3" spans="1:12" ht="18" customHeight="1">
      <c r="A3" s="173" t="s">
        <v>0</v>
      </c>
      <c r="B3" s="173"/>
      <c r="C3" s="173"/>
      <c r="D3" s="173"/>
      <c r="E3" s="173"/>
      <c r="F3" s="173"/>
      <c r="G3" s="173"/>
      <c r="H3" s="173"/>
      <c r="I3" s="173"/>
      <c r="J3" s="173"/>
      <c r="K3" s="173"/>
      <c r="L3" s="173"/>
    </row>
    <row r="4" spans="1:12" ht="18" customHeight="1">
      <c r="A4" s="173"/>
      <c r="B4" s="173"/>
      <c r="C4" s="173"/>
      <c r="D4" s="173"/>
      <c r="E4" s="173"/>
      <c r="F4" s="173"/>
      <c r="G4" s="173"/>
      <c r="H4" s="173"/>
      <c r="I4" s="173"/>
      <c r="J4" s="173"/>
      <c r="K4" s="173"/>
      <c r="L4" s="173"/>
    </row>
    <row r="5" spans="1:12" ht="18" customHeight="1" thickBot="1">
      <c r="A5" s="4"/>
      <c r="B5" s="4"/>
      <c r="C5" s="4"/>
      <c r="D5" s="4"/>
      <c r="E5" s="4"/>
      <c r="F5" s="4"/>
      <c r="G5" s="4"/>
      <c r="H5" s="4"/>
      <c r="I5" s="4"/>
      <c r="J5" s="4"/>
      <c r="K5" s="4"/>
      <c r="L5" s="4"/>
    </row>
    <row r="6" spans="1:12" ht="30" customHeight="1" thickBot="1">
      <c r="A6" s="174" t="s">
        <v>1</v>
      </c>
      <c r="B6" s="175"/>
      <c r="C6" s="176" t="s">
        <v>109</v>
      </c>
      <c r="D6" s="177"/>
      <c r="E6" s="177"/>
      <c r="F6" s="177"/>
      <c r="G6" s="177"/>
      <c r="H6" s="177"/>
      <c r="I6" s="177"/>
      <c r="J6" s="177"/>
      <c r="K6" s="177"/>
      <c r="L6" s="178"/>
    </row>
    <row r="7" spans="1:12" ht="30" customHeight="1" thickBot="1">
      <c r="A7" s="5"/>
      <c r="B7" s="6"/>
      <c r="C7" s="7"/>
      <c r="D7" s="7"/>
      <c r="E7" s="7"/>
      <c r="F7" s="7"/>
      <c r="G7" s="7"/>
      <c r="H7" s="7"/>
      <c r="I7" s="7"/>
      <c r="J7" s="7"/>
      <c r="K7" s="7"/>
      <c r="L7" s="7"/>
    </row>
    <row r="8" spans="1:12" ht="49.5">
      <c r="A8" s="179" t="s">
        <v>2</v>
      </c>
      <c r="B8" s="8" t="s">
        <v>3</v>
      </c>
      <c r="C8" s="182" t="s">
        <v>113</v>
      </c>
      <c r="D8" s="183"/>
      <c r="E8" s="183"/>
      <c r="F8" s="183"/>
      <c r="G8" s="184"/>
      <c r="H8" s="9" t="s">
        <v>4</v>
      </c>
      <c r="I8" s="185" t="s">
        <v>112</v>
      </c>
      <c r="J8" s="186"/>
      <c r="K8" s="186"/>
      <c r="L8" s="187"/>
    </row>
    <row r="9" spans="1:12" ht="30" customHeight="1">
      <c r="A9" s="180"/>
      <c r="B9" s="10" t="s">
        <v>5</v>
      </c>
      <c r="C9" s="188" t="s">
        <v>184</v>
      </c>
      <c r="D9" s="189"/>
      <c r="E9" s="189"/>
      <c r="F9" s="189"/>
      <c r="G9" s="190"/>
      <c r="H9" s="11" t="s">
        <v>6</v>
      </c>
      <c r="I9" s="191" t="s">
        <v>110</v>
      </c>
      <c r="J9" s="191"/>
      <c r="K9" s="191"/>
      <c r="L9" s="192"/>
    </row>
    <row r="10" spans="1:12" ht="30" customHeight="1" thickBot="1">
      <c r="A10" s="181"/>
      <c r="B10" s="12" t="s">
        <v>7</v>
      </c>
      <c r="C10" s="193" t="s">
        <v>114</v>
      </c>
      <c r="D10" s="194"/>
      <c r="E10" s="194"/>
      <c r="F10" s="194"/>
      <c r="G10" s="195"/>
      <c r="H10" s="13" t="s">
        <v>8</v>
      </c>
      <c r="I10" s="194" t="s">
        <v>111</v>
      </c>
      <c r="J10" s="194"/>
      <c r="K10" s="194"/>
      <c r="L10" s="196"/>
    </row>
    <row r="11" spans="1:12" ht="165">
      <c r="A11" s="179" t="s">
        <v>9</v>
      </c>
      <c r="B11" s="8" t="s">
        <v>53</v>
      </c>
      <c r="C11" s="182" t="s">
        <v>180</v>
      </c>
      <c r="D11" s="183"/>
      <c r="E11" s="183"/>
      <c r="F11" s="183"/>
      <c r="G11" s="183"/>
      <c r="H11" s="183"/>
      <c r="I11" s="183"/>
      <c r="J11" s="183"/>
      <c r="K11" s="183"/>
      <c r="L11" s="205"/>
    </row>
    <row r="12" spans="1:12" ht="30" customHeight="1">
      <c r="A12" s="180"/>
      <c r="B12" s="11" t="s">
        <v>10</v>
      </c>
      <c r="C12" s="202" t="s">
        <v>181</v>
      </c>
      <c r="D12" s="200"/>
      <c r="E12" s="200"/>
      <c r="F12" s="200"/>
      <c r="G12" s="201"/>
      <c r="H12" s="172" t="s">
        <v>6</v>
      </c>
      <c r="I12" s="206" t="s">
        <v>110</v>
      </c>
      <c r="J12" s="206"/>
      <c r="K12" s="206"/>
      <c r="L12" s="207"/>
    </row>
    <row r="13" spans="1:12" ht="30" customHeight="1">
      <c r="A13" s="180"/>
      <c r="B13" s="14" t="s">
        <v>7</v>
      </c>
      <c r="C13" s="202" t="s">
        <v>114</v>
      </c>
      <c r="D13" s="200"/>
      <c r="E13" s="200"/>
      <c r="F13" s="200"/>
      <c r="G13" s="201"/>
      <c r="H13" s="172" t="s">
        <v>8</v>
      </c>
      <c r="I13" s="202" t="s">
        <v>111</v>
      </c>
      <c r="J13" s="200"/>
      <c r="K13" s="200"/>
      <c r="L13" s="203"/>
    </row>
    <row r="14" spans="1:12" ht="28.5" customHeight="1">
      <c r="A14" s="204"/>
      <c r="B14" s="208" t="s">
        <v>11</v>
      </c>
      <c r="C14" s="211" t="s">
        <v>12</v>
      </c>
      <c r="D14" s="211"/>
      <c r="E14" s="211"/>
      <c r="F14" s="211"/>
      <c r="G14" s="212"/>
      <c r="H14" s="213" t="s">
        <v>13</v>
      </c>
      <c r="I14" s="214"/>
      <c r="J14" s="214"/>
      <c r="K14" s="214"/>
      <c r="L14" s="215"/>
    </row>
    <row r="15" spans="1:12" ht="30" customHeight="1">
      <c r="A15" s="204"/>
      <c r="B15" s="209"/>
      <c r="C15" s="200" t="s">
        <v>182</v>
      </c>
      <c r="D15" s="200"/>
      <c r="E15" s="200"/>
      <c r="F15" s="200"/>
      <c r="G15" s="201"/>
      <c r="H15" s="197" t="s">
        <v>183</v>
      </c>
      <c r="I15" s="198"/>
      <c r="J15" s="198"/>
      <c r="K15" s="198"/>
      <c r="L15" s="199"/>
    </row>
    <row r="16" spans="1:12" ht="30" customHeight="1">
      <c r="A16" s="204"/>
      <c r="B16" s="209"/>
      <c r="C16" s="200" t="s">
        <v>115</v>
      </c>
      <c r="D16" s="200"/>
      <c r="E16" s="200"/>
      <c r="F16" s="200"/>
      <c r="G16" s="201"/>
      <c r="H16" s="202" t="s">
        <v>116</v>
      </c>
      <c r="I16" s="200"/>
      <c r="J16" s="200"/>
      <c r="K16" s="200"/>
      <c r="L16" s="203"/>
    </row>
    <row r="17" spans="1:12" ht="30" customHeight="1">
      <c r="A17" s="204"/>
      <c r="B17" s="209"/>
      <c r="C17" s="200" t="s">
        <v>117</v>
      </c>
      <c r="D17" s="200"/>
      <c r="E17" s="200"/>
      <c r="F17" s="200"/>
      <c r="G17" s="201"/>
      <c r="H17" s="202" t="s">
        <v>118</v>
      </c>
      <c r="I17" s="200"/>
      <c r="J17" s="200"/>
      <c r="K17" s="200"/>
      <c r="L17" s="203"/>
    </row>
    <row r="18" spans="1:12" ht="30" customHeight="1">
      <c r="A18" s="204"/>
      <c r="B18" s="209"/>
      <c r="C18" s="200"/>
      <c r="D18" s="200"/>
      <c r="E18" s="200"/>
      <c r="F18" s="200"/>
      <c r="G18" s="201"/>
      <c r="H18" s="202"/>
      <c r="I18" s="200"/>
      <c r="J18" s="200"/>
      <c r="K18" s="200"/>
      <c r="L18" s="203"/>
    </row>
    <row r="19" spans="1:12" ht="30" customHeight="1">
      <c r="A19" s="204"/>
      <c r="B19" s="209"/>
      <c r="C19" s="200"/>
      <c r="D19" s="200"/>
      <c r="E19" s="200"/>
      <c r="F19" s="200"/>
      <c r="G19" s="201"/>
      <c r="H19" s="202"/>
      <c r="I19" s="200"/>
      <c r="J19" s="200"/>
      <c r="K19" s="200"/>
      <c r="L19" s="203"/>
    </row>
    <row r="20" spans="1:12" ht="30" customHeight="1" thickBot="1">
      <c r="A20" s="204"/>
      <c r="B20" s="210"/>
      <c r="C20" s="200"/>
      <c r="D20" s="200"/>
      <c r="E20" s="200"/>
      <c r="F20" s="200"/>
      <c r="G20" s="201"/>
      <c r="H20" s="202"/>
      <c r="I20" s="200"/>
      <c r="J20" s="200"/>
      <c r="K20" s="200"/>
      <c r="L20" s="203"/>
    </row>
    <row r="21" spans="1:12" ht="30" customHeight="1">
      <c r="A21" s="231" t="s">
        <v>14</v>
      </c>
      <c r="B21" s="15" t="s">
        <v>15</v>
      </c>
      <c r="C21" s="232" t="s">
        <v>119</v>
      </c>
      <c r="D21" s="233"/>
      <c r="E21" s="233"/>
      <c r="F21" s="233"/>
      <c r="G21" s="233"/>
      <c r="H21" s="233"/>
      <c r="I21" s="233"/>
      <c r="J21" s="233"/>
      <c r="K21" s="233"/>
      <c r="L21" s="234"/>
    </row>
    <row r="22" spans="1:12" ht="30" customHeight="1">
      <c r="A22" s="204"/>
      <c r="B22" s="208" t="s">
        <v>16</v>
      </c>
      <c r="C22" s="213" t="s">
        <v>17</v>
      </c>
      <c r="D22" s="214"/>
      <c r="E22" s="214"/>
      <c r="F22" s="214"/>
      <c r="G22" s="213" t="s">
        <v>18</v>
      </c>
      <c r="H22" s="214"/>
      <c r="I22" s="214"/>
      <c r="J22" s="214"/>
      <c r="K22" s="214"/>
      <c r="L22" s="215"/>
    </row>
    <row r="23" spans="1:12" ht="206.25" customHeight="1">
      <c r="A23" s="204"/>
      <c r="B23" s="235"/>
      <c r="C23" s="188" t="s">
        <v>120</v>
      </c>
      <c r="D23" s="189"/>
      <c r="E23" s="189"/>
      <c r="F23" s="190"/>
      <c r="G23" s="188"/>
      <c r="H23" s="189"/>
      <c r="I23" s="189"/>
      <c r="J23" s="189"/>
      <c r="K23" s="189"/>
      <c r="L23" s="216"/>
    </row>
    <row r="24" spans="1:12" ht="135.75" customHeight="1" thickBot="1">
      <c r="A24" s="227"/>
      <c r="B24" s="13" t="s">
        <v>19</v>
      </c>
      <c r="C24" s="217" t="s">
        <v>121</v>
      </c>
      <c r="D24" s="217"/>
      <c r="E24" s="217"/>
      <c r="F24" s="217"/>
      <c r="G24" s="217"/>
      <c r="H24" s="217"/>
      <c r="I24" s="217"/>
      <c r="J24" s="206"/>
      <c r="K24" s="217"/>
      <c r="L24" s="218"/>
    </row>
    <row r="25" spans="1:12" ht="44.45" customHeight="1">
      <c r="A25" s="16"/>
      <c r="B25" s="219" t="s">
        <v>20</v>
      </c>
      <c r="C25" s="221" t="s">
        <v>122</v>
      </c>
      <c r="D25" s="222"/>
      <c r="E25" s="222"/>
      <c r="F25" s="222"/>
      <c r="G25" s="222"/>
      <c r="H25" s="222"/>
      <c r="I25" s="222"/>
      <c r="J25" s="222"/>
      <c r="K25" s="222"/>
      <c r="L25" s="223"/>
    </row>
    <row r="26" spans="1:12" ht="44.45" customHeight="1">
      <c r="A26" s="204" t="s">
        <v>21</v>
      </c>
      <c r="B26" s="220"/>
      <c r="C26" s="224"/>
      <c r="D26" s="225"/>
      <c r="E26" s="225"/>
      <c r="F26" s="225"/>
      <c r="G26" s="225"/>
      <c r="H26" s="225"/>
      <c r="I26" s="225"/>
      <c r="J26" s="225"/>
      <c r="K26" s="225"/>
      <c r="L26" s="226"/>
    </row>
    <row r="27" spans="1:12" ht="99">
      <c r="A27" s="204"/>
      <c r="B27" s="17" t="s">
        <v>22</v>
      </c>
      <c r="C27" s="202" t="s">
        <v>123</v>
      </c>
      <c r="D27" s="200"/>
      <c r="E27" s="200"/>
      <c r="F27" s="200"/>
      <c r="G27" s="200"/>
      <c r="H27" s="200"/>
      <c r="I27" s="200"/>
      <c r="J27" s="228"/>
      <c r="K27" s="200"/>
      <c r="L27" s="203"/>
    </row>
    <row r="28" spans="1:12" ht="140.25" customHeight="1" thickBot="1">
      <c r="A28" s="227"/>
      <c r="B28" s="18" t="s">
        <v>23</v>
      </c>
      <c r="C28" s="229" t="s">
        <v>124</v>
      </c>
      <c r="D28" s="230"/>
      <c r="E28" s="217"/>
      <c r="F28" s="217"/>
      <c r="G28" s="217"/>
      <c r="H28" s="217"/>
      <c r="I28" s="217"/>
      <c r="J28" s="217"/>
      <c r="K28" s="217"/>
      <c r="L28" s="218"/>
    </row>
    <row r="29" spans="1:12" ht="75" customHeight="1">
      <c r="A29" s="239" t="s">
        <v>24</v>
      </c>
      <c r="B29" s="19" t="s">
        <v>25</v>
      </c>
      <c r="C29" s="241" t="s">
        <v>125</v>
      </c>
      <c r="D29" s="242"/>
      <c r="E29" s="242"/>
      <c r="F29" s="242"/>
      <c r="G29" s="242"/>
      <c r="H29" s="242"/>
      <c r="I29" s="242"/>
      <c r="J29" s="242"/>
      <c r="K29" s="242"/>
      <c r="L29" s="243"/>
    </row>
    <row r="30" spans="1:12" ht="39" customHeight="1">
      <c r="A30" s="240"/>
      <c r="B30" s="244" t="s">
        <v>26</v>
      </c>
      <c r="C30" s="20"/>
      <c r="D30" s="246" t="s">
        <v>27</v>
      </c>
      <c r="E30" s="247"/>
      <c r="F30" s="248"/>
      <c r="G30" s="249" t="s">
        <v>28</v>
      </c>
      <c r="H30" s="247"/>
      <c r="I30" s="247"/>
      <c r="J30" s="248"/>
      <c r="K30" s="246" t="s">
        <v>29</v>
      </c>
      <c r="L30" s="250"/>
    </row>
    <row r="31" spans="1:12" ht="27" customHeight="1">
      <c r="A31" s="240"/>
      <c r="B31" s="245"/>
      <c r="C31" s="21" t="s">
        <v>30</v>
      </c>
      <c r="D31" s="202" t="s">
        <v>126</v>
      </c>
      <c r="E31" s="200"/>
      <c r="F31" s="200"/>
      <c r="G31" s="236" t="s">
        <v>131</v>
      </c>
      <c r="H31" s="237"/>
      <c r="I31" s="237"/>
      <c r="J31" s="238"/>
      <c r="K31" s="23">
        <v>18000</v>
      </c>
      <c r="L31" s="24" t="s">
        <v>31</v>
      </c>
    </row>
    <row r="32" spans="1:12" ht="27" customHeight="1">
      <c r="A32" s="240"/>
      <c r="B32" s="245"/>
      <c r="C32" s="21" t="s">
        <v>32</v>
      </c>
      <c r="D32" s="202" t="s">
        <v>127</v>
      </c>
      <c r="E32" s="200"/>
      <c r="F32" s="200"/>
      <c r="G32" s="236" t="s">
        <v>132</v>
      </c>
      <c r="H32" s="237"/>
      <c r="I32" s="237"/>
      <c r="J32" s="238"/>
      <c r="K32" s="23">
        <v>14000</v>
      </c>
      <c r="L32" s="24" t="s">
        <v>31</v>
      </c>
    </row>
    <row r="33" spans="1:12" ht="27" customHeight="1">
      <c r="A33" s="240"/>
      <c r="B33" s="245"/>
      <c r="C33" s="21" t="s">
        <v>33</v>
      </c>
      <c r="D33" s="202" t="s">
        <v>128</v>
      </c>
      <c r="E33" s="200"/>
      <c r="F33" s="200"/>
      <c r="G33" s="236" t="s">
        <v>133</v>
      </c>
      <c r="H33" s="237"/>
      <c r="I33" s="237"/>
      <c r="J33" s="238"/>
      <c r="K33" s="23">
        <v>15000</v>
      </c>
      <c r="L33" s="24" t="s">
        <v>31</v>
      </c>
    </row>
    <row r="34" spans="1:12" ht="27" customHeight="1">
      <c r="A34" s="240"/>
      <c r="B34" s="245"/>
      <c r="C34" s="21" t="s">
        <v>34</v>
      </c>
      <c r="D34" s="202" t="s">
        <v>129</v>
      </c>
      <c r="E34" s="200"/>
      <c r="F34" s="201"/>
      <c r="G34" s="236" t="s">
        <v>133</v>
      </c>
      <c r="H34" s="237"/>
      <c r="I34" s="237"/>
      <c r="J34" s="238"/>
      <c r="K34" s="23">
        <v>12000</v>
      </c>
      <c r="L34" s="24" t="s">
        <v>31</v>
      </c>
    </row>
    <row r="35" spans="1:12" ht="27" customHeight="1">
      <c r="A35" s="240"/>
      <c r="B35" s="245"/>
      <c r="C35" s="21" t="s">
        <v>35</v>
      </c>
      <c r="D35" s="202" t="s">
        <v>130</v>
      </c>
      <c r="E35" s="200"/>
      <c r="F35" s="201"/>
      <c r="G35" s="236" t="s">
        <v>133</v>
      </c>
      <c r="H35" s="237"/>
      <c r="I35" s="237"/>
      <c r="J35" s="238"/>
      <c r="K35" s="23">
        <v>8000</v>
      </c>
      <c r="L35" s="24" t="s">
        <v>31</v>
      </c>
    </row>
    <row r="36" spans="1:12" ht="27" customHeight="1" thickBot="1">
      <c r="A36" s="240"/>
      <c r="B36" s="245"/>
      <c r="C36" s="251" t="s">
        <v>36</v>
      </c>
      <c r="D36" s="252"/>
      <c r="E36" s="252"/>
      <c r="F36" s="252"/>
      <c r="G36" s="252"/>
      <c r="H36" s="252"/>
      <c r="I36" s="252"/>
      <c r="J36" s="253"/>
      <c r="K36" s="23">
        <f>SUM(K31:K35)</f>
        <v>67000</v>
      </c>
      <c r="L36" s="24" t="s">
        <v>31</v>
      </c>
    </row>
    <row r="37" spans="1:12" ht="23.25" customHeight="1">
      <c r="A37" s="239" t="s">
        <v>37</v>
      </c>
      <c r="B37" s="254" t="s">
        <v>38</v>
      </c>
      <c r="C37" s="255"/>
      <c r="D37" s="257" t="s">
        <v>39</v>
      </c>
      <c r="E37" s="258"/>
      <c r="F37" s="258"/>
      <c r="G37" s="258"/>
      <c r="H37" s="258"/>
      <c r="I37" s="259" t="s">
        <v>40</v>
      </c>
      <c r="J37" s="260"/>
      <c r="K37" s="260"/>
      <c r="L37" s="261"/>
    </row>
    <row r="38" spans="1:12" ht="23.25" customHeight="1">
      <c r="A38" s="240"/>
      <c r="B38" s="245"/>
      <c r="C38" s="256"/>
      <c r="D38" s="246"/>
      <c r="E38" s="247"/>
      <c r="F38" s="247"/>
      <c r="G38" s="247"/>
      <c r="H38" s="247"/>
      <c r="I38" s="262" t="s">
        <v>41</v>
      </c>
      <c r="J38" s="263"/>
      <c r="K38" s="262" t="s">
        <v>42</v>
      </c>
      <c r="L38" s="264"/>
    </row>
    <row r="39" spans="1:12" ht="27" customHeight="1">
      <c r="A39" s="240"/>
      <c r="B39" s="245"/>
      <c r="C39" s="21" t="s">
        <v>30</v>
      </c>
      <c r="D39" s="202" t="s">
        <v>134</v>
      </c>
      <c r="E39" s="200"/>
      <c r="F39" s="200"/>
      <c r="G39" s="200"/>
      <c r="H39" s="201"/>
      <c r="I39" s="202" t="s">
        <v>139</v>
      </c>
      <c r="J39" s="201"/>
      <c r="K39" s="202" t="s">
        <v>144</v>
      </c>
      <c r="L39" s="203"/>
    </row>
    <row r="40" spans="1:12" ht="27" customHeight="1">
      <c r="A40" s="240"/>
      <c r="B40" s="245"/>
      <c r="C40" s="21" t="s">
        <v>32</v>
      </c>
      <c r="D40" s="202" t="s">
        <v>135</v>
      </c>
      <c r="E40" s="200"/>
      <c r="F40" s="200"/>
      <c r="G40" s="200"/>
      <c r="H40" s="201"/>
      <c r="I40" s="202" t="s">
        <v>140</v>
      </c>
      <c r="J40" s="201"/>
      <c r="K40" s="202" t="s">
        <v>140</v>
      </c>
      <c r="L40" s="203"/>
    </row>
    <row r="41" spans="1:12" ht="27" customHeight="1">
      <c r="A41" s="240"/>
      <c r="B41" s="245"/>
      <c r="C41" s="21" t="s">
        <v>33</v>
      </c>
      <c r="D41" s="202" t="s">
        <v>136</v>
      </c>
      <c r="E41" s="200"/>
      <c r="F41" s="200"/>
      <c r="G41" s="200"/>
      <c r="H41" s="201"/>
      <c r="I41" s="202" t="s">
        <v>141</v>
      </c>
      <c r="J41" s="201"/>
      <c r="K41" s="202" t="s">
        <v>145</v>
      </c>
      <c r="L41" s="203"/>
    </row>
    <row r="42" spans="1:12" ht="27" customHeight="1">
      <c r="A42" s="240"/>
      <c r="B42" s="245"/>
      <c r="C42" s="21" t="s">
        <v>34</v>
      </c>
      <c r="D42" s="202" t="s">
        <v>137</v>
      </c>
      <c r="E42" s="200"/>
      <c r="F42" s="200"/>
      <c r="G42" s="200"/>
      <c r="H42" s="201"/>
      <c r="I42" s="202" t="s">
        <v>142</v>
      </c>
      <c r="J42" s="201"/>
      <c r="K42" s="202" t="s">
        <v>142</v>
      </c>
      <c r="L42" s="203"/>
    </row>
    <row r="43" spans="1:12" ht="27" customHeight="1" thickBot="1">
      <c r="A43" s="240"/>
      <c r="B43" s="245"/>
      <c r="C43" s="21" t="s">
        <v>35</v>
      </c>
      <c r="D43" s="265" t="s">
        <v>138</v>
      </c>
      <c r="E43" s="217"/>
      <c r="F43" s="217"/>
      <c r="G43" s="217"/>
      <c r="H43" s="266"/>
      <c r="I43" s="265" t="s">
        <v>143</v>
      </c>
      <c r="J43" s="266"/>
      <c r="K43" s="267" t="s">
        <v>143</v>
      </c>
      <c r="L43" s="207"/>
    </row>
    <row r="44" spans="1:12" s="22" customFormat="1" ht="19.5" customHeight="1">
      <c r="A44" s="279" t="s">
        <v>43</v>
      </c>
      <c r="B44" s="282" t="s">
        <v>44</v>
      </c>
      <c r="C44" s="283" t="s">
        <v>45</v>
      </c>
      <c r="D44" s="283"/>
      <c r="E44" s="283"/>
      <c r="F44" s="283"/>
      <c r="G44" s="283"/>
      <c r="H44" s="283"/>
      <c r="I44" s="283"/>
      <c r="J44" s="283"/>
      <c r="K44" s="284" t="s">
        <v>46</v>
      </c>
      <c r="L44" s="285"/>
    </row>
    <row r="45" spans="1:12" s="22" customFormat="1" ht="53.45" customHeight="1">
      <c r="A45" s="280"/>
      <c r="B45" s="271"/>
      <c r="C45" s="286" t="s">
        <v>146</v>
      </c>
      <c r="D45" s="286"/>
      <c r="E45" s="286"/>
      <c r="F45" s="286"/>
      <c r="G45" s="286"/>
      <c r="H45" s="286"/>
      <c r="I45" s="286"/>
      <c r="J45" s="286"/>
      <c r="K45" s="269"/>
      <c r="L45" s="270"/>
    </row>
    <row r="46" spans="1:12" s="22" customFormat="1" ht="19.5" customHeight="1">
      <c r="A46" s="280"/>
      <c r="B46" s="271" t="s">
        <v>47</v>
      </c>
      <c r="C46" s="273" t="s">
        <v>48</v>
      </c>
      <c r="D46" s="273"/>
      <c r="E46" s="273"/>
      <c r="F46" s="273"/>
      <c r="G46" s="273" t="s">
        <v>49</v>
      </c>
      <c r="H46" s="273"/>
      <c r="I46" s="273"/>
      <c r="J46" s="273"/>
      <c r="K46" s="274" t="s">
        <v>50</v>
      </c>
      <c r="L46" s="275"/>
    </row>
    <row r="47" spans="1:12" s="22" customFormat="1" ht="30.95" customHeight="1">
      <c r="A47" s="280"/>
      <c r="B47" s="271"/>
      <c r="C47" s="268"/>
      <c r="D47" s="268"/>
      <c r="E47" s="268"/>
      <c r="F47" s="268"/>
      <c r="G47" s="268"/>
      <c r="H47" s="268"/>
      <c r="I47" s="268"/>
      <c r="J47" s="268"/>
      <c r="K47" s="269"/>
      <c r="L47" s="270"/>
    </row>
    <row r="48" spans="1:12" s="22" customFormat="1" ht="19.5" customHeight="1">
      <c r="A48" s="280"/>
      <c r="B48" s="271" t="s">
        <v>51</v>
      </c>
      <c r="C48" s="273" t="s">
        <v>52</v>
      </c>
      <c r="D48" s="273"/>
      <c r="E48" s="273"/>
      <c r="F48" s="273"/>
      <c r="G48" s="273"/>
      <c r="H48" s="273"/>
      <c r="I48" s="273"/>
      <c r="J48" s="273"/>
      <c r="K48" s="274" t="s">
        <v>50</v>
      </c>
      <c r="L48" s="275"/>
    </row>
    <row r="49" spans="1:12" s="22" customFormat="1" ht="30.95" customHeight="1" thickBot="1">
      <c r="A49" s="281"/>
      <c r="B49" s="272"/>
      <c r="C49" s="276"/>
      <c r="D49" s="276"/>
      <c r="E49" s="276"/>
      <c r="F49" s="276"/>
      <c r="G49" s="276"/>
      <c r="H49" s="276"/>
      <c r="I49" s="276"/>
      <c r="J49" s="276"/>
      <c r="K49" s="277"/>
      <c r="L49" s="278"/>
    </row>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mergeCells count="101">
    <mergeCell ref="C47:F47"/>
    <mergeCell ref="G47:J47"/>
    <mergeCell ref="K47:L47"/>
    <mergeCell ref="B48:B49"/>
    <mergeCell ref="C48:J48"/>
    <mergeCell ref="K48:L48"/>
    <mergeCell ref="C49:J49"/>
    <mergeCell ref="K49:L49"/>
    <mergeCell ref="A44:A49"/>
    <mergeCell ref="B44:B45"/>
    <mergeCell ref="C44:J44"/>
    <mergeCell ref="K44:L44"/>
    <mergeCell ref="C45:J45"/>
    <mergeCell ref="K45:L45"/>
    <mergeCell ref="B46:B47"/>
    <mergeCell ref="C46:F46"/>
    <mergeCell ref="G46:J46"/>
    <mergeCell ref="K46:L46"/>
    <mergeCell ref="A37:A43"/>
    <mergeCell ref="B37:B43"/>
    <mergeCell ref="C37:C38"/>
    <mergeCell ref="D37:H38"/>
    <mergeCell ref="I37:L37"/>
    <mergeCell ref="I38:J38"/>
    <mergeCell ref="K38:L38"/>
    <mergeCell ref="D39:H39"/>
    <mergeCell ref="I39:J39"/>
    <mergeCell ref="D42:H42"/>
    <mergeCell ref="I42:J42"/>
    <mergeCell ref="K42:L42"/>
    <mergeCell ref="D43:H43"/>
    <mergeCell ref="I43:J43"/>
    <mergeCell ref="K43:L43"/>
    <mergeCell ref="K39:L39"/>
    <mergeCell ref="D40:H40"/>
    <mergeCell ref="I40:J40"/>
    <mergeCell ref="K40:L40"/>
    <mergeCell ref="D41:H41"/>
    <mergeCell ref="I41:J41"/>
    <mergeCell ref="K41:L41"/>
    <mergeCell ref="D33:F33"/>
    <mergeCell ref="G33:J33"/>
    <mergeCell ref="D34:F34"/>
    <mergeCell ref="G34:J34"/>
    <mergeCell ref="D35:F35"/>
    <mergeCell ref="G35:J35"/>
    <mergeCell ref="A29:A36"/>
    <mergeCell ref="C29:L29"/>
    <mergeCell ref="B30:B36"/>
    <mergeCell ref="D30:F30"/>
    <mergeCell ref="G30:J30"/>
    <mergeCell ref="K30:L30"/>
    <mergeCell ref="D31:F31"/>
    <mergeCell ref="G31:J31"/>
    <mergeCell ref="D32:F32"/>
    <mergeCell ref="G32:J32"/>
    <mergeCell ref="C36:J36"/>
    <mergeCell ref="G23:L23"/>
    <mergeCell ref="C24:L24"/>
    <mergeCell ref="B25:B26"/>
    <mergeCell ref="C25:L26"/>
    <mergeCell ref="A26:A28"/>
    <mergeCell ref="C27:L27"/>
    <mergeCell ref="C28:L28"/>
    <mergeCell ref="C19:G19"/>
    <mergeCell ref="H19:L19"/>
    <mergeCell ref="C20:G20"/>
    <mergeCell ref="H20:L20"/>
    <mergeCell ref="A21:A24"/>
    <mergeCell ref="C21:L21"/>
    <mergeCell ref="B22:B23"/>
    <mergeCell ref="C22:F22"/>
    <mergeCell ref="G22:L22"/>
    <mergeCell ref="C23:F23"/>
    <mergeCell ref="H15:L15"/>
    <mergeCell ref="C16:G16"/>
    <mergeCell ref="H16:L16"/>
    <mergeCell ref="C17:G17"/>
    <mergeCell ref="H17:L17"/>
    <mergeCell ref="C18:G18"/>
    <mergeCell ref="H18:L18"/>
    <mergeCell ref="A11:A20"/>
    <mergeCell ref="C11:L11"/>
    <mergeCell ref="C12:G12"/>
    <mergeCell ref="I12:L12"/>
    <mergeCell ref="C13:G13"/>
    <mergeCell ref="I13:L13"/>
    <mergeCell ref="B14:B20"/>
    <mergeCell ref="C14:G14"/>
    <mergeCell ref="H14:L14"/>
    <mergeCell ref="C15:G15"/>
    <mergeCell ref="A3:L4"/>
    <mergeCell ref="A6:B6"/>
    <mergeCell ref="C6:L6"/>
    <mergeCell ref="A8:A10"/>
    <mergeCell ref="C8:G8"/>
    <mergeCell ref="I8:L8"/>
    <mergeCell ref="C9:G9"/>
    <mergeCell ref="I9:L9"/>
    <mergeCell ref="C10:G10"/>
    <mergeCell ref="I10:L10"/>
  </mergeCells>
  <phoneticPr fontId="3"/>
  <dataValidations count="3">
    <dataValidation type="list" allowBlank="1" showInputMessage="1" showErrorMessage="1" sqref="C45:J45" xr:uid="{3277CD45-F31E-4DC5-A38B-D90B5D41D5BC}">
      <formula1>"取得済,取得予定,空欄"</formula1>
    </dataValidation>
    <dataValidation type="list" allowBlank="1" showInputMessage="1" showErrorMessage="1" sqref="I8:L8" xr:uid="{BC105F74-2CA6-4116-BFFB-7E0EBA59CB5B}">
      <formula1>"○,空欄"</formula1>
    </dataValidation>
    <dataValidation type="list" allowBlank="1" showInputMessage="1" showErrorMessage="1" sqref="G31:J35" xr:uid="{A18416DE-356F-427E-BDA1-58299F173E2A}">
      <formula1>"調査・分析,対策計画策定,受入環境の整備・増強,需要の適切な管理,観光客の分散・平準化,マナー啓発,地域住民と協業した観光振興"</formula1>
    </dataValidation>
  </dataValidations>
  <pageMargins left="0.70866141732283472" right="0.70866141732283472" top="0.74803149606299213" bottom="0.74803149606299213" header="0.31496062992125984" footer="0.31496062992125984"/>
  <pageSetup paperSize="9" scale="47" fitToHeight="0" orientation="portrait"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13CC-0674-462C-A870-5F33E83B320E}">
  <sheetPr>
    <pageSetUpPr fitToPage="1"/>
  </sheetPr>
  <dimension ref="A1:AK45"/>
  <sheetViews>
    <sheetView view="pageBreakPreview" zoomScaleNormal="55" zoomScaleSheetLayoutView="100" workbookViewId="0"/>
  </sheetViews>
  <sheetFormatPr defaultColWidth="9" defaultRowHeight="16.5"/>
  <cols>
    <col min="1" max="3" width="9.25" style="36" customWidth="1"/>
    <col min="4" max="36" width="5.375" style="36" customWidth="1"/>
    <col min="37" max="37" width="2.375" style="36" customWidth="1"/>
    <col min="38" max="16384" width="9" style="36"/>
  </cols>
  <sheetData>
    <row r="1" spans="1:37" ht="27" customHeight="1">
      <c r="A1" s="27"/>
      <c r="B1" s="28"/>
      <c r="C1" s="29"/>
      <c r="D1" s="30"/>
      <c r="E1" s="29"/>
      <c r="F1" s="29"/>
      <c r="G1" s="30"/>
      <c r="H1" s="29"/>
      <c r="I1" s="31"/>
      <c r="J1" s="31"/>
      <c r="K1" s="32"/>
      <c r="L1" s="33"/>
      <c r="M1" s="33"/>
      <c r="N1" s="33"/>
      <c r="O1" s="33"/>
      <c r="P1" s="33"/>
      <c r="Q1" s="33"/>
      <c r="R1" s="33"/>
      <c r="S1" s="33"/>
      <c r="T1" s="33"/>
      <c r="U1" s="33"/>
      <c r="V1" s="33"/>
      <c r="W1" s="33"/>
      <c r="X1" s="33"/>
      <c r="Y1" s="33"/>
      <c r="Z1" s="33"/>
      <c r="AA1" s="33"/>
      <c r="AB1" s="33"/>
      <c r="AC1" s="33"/>
      <c r="AD1" s="33"/>
      <c r="AE1" s="33"/>
      <c r="AF1" s="33"/>
      <c r="AG1" s="33"/>
      <c r="AH1" s="33"/>
      <c r="AI1" s="33"/>
      <c r="AJ1" s="34" t="s">
        <v>55</v>
      </c>
      <c r="AK1" s="35"/>
    </row>
    <row r="2" spans="1:37">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row>
    <row r="3" spans="1:37" ht="20.25">
      <c r="A3" s="287" t="s">
        <v>56</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33"/>
    </row>
    <row r="4" spans="1:37" ht="17.2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3"/>
    </row>
    <row r="5" spans="1:37" ht="16.5" customHeight="1">
      <c r="A5" s="288" t="s">
        <v>57</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row>
    <row r="6" spans="1:37" ht="16.5" customHeight="1">
      <c r="A6" s="38"/>
      <c r="B6" s="38"/>
      <c r="C6" s="38"/>
      <c r="D6" s="38"/>
      <c r="E6" s="38"/>
      <c r="F6" s="38"/>
      <c r="G6" s="38"/>
      <c r="H6" s="38"/>
      <c r="I6" s="38"/>
      <c r="J6" s="38"/>
      <c r="K6" s="33"/>
      <c r="L6" s="33"/>
      <c r="M6" s="33"/>
      <c r="N6" s="33"/>
      <c r="O6" s="33"/>
      <c r="P6" s="33"/>
      <c r="Q6" s="33"/>
      <c r="R6" s="33"/>
      <c r="S6" s="33"/>
      <c r="T6" s="33"/>
      <c r="U6" s="33"/>
      <c r="V6" s="33"/>
      <c r="W6" s="33"/>
      <c r="X6" s="33"/>
      <c r="Y6" s="33"/>
      <c r="Z6" s="33"/>
      <c r="AA6" s="33"/>
      <c r="AB6" s="33"/>
      <c r="AC6" s="33"/>
      <c r="AD6" s="33"/>
      <c r="AE6" s="39"/>
      <c r="AF6" s="39"/>
      <c r="AG6" s="39"/>
      <c r="AH6" s="39"/>
      <c r="AI6" s="39"/>
      <c r="AJ6" s="39"/>
      <c r="AK6" s="39"/>
    </row>
    <row r="7" spans="1:37" ht="16.5" customHeight="1">
      <c r="A7" s="289" t="s">
        <v>58</v>
      </c>
      <c r="B7" s="289"/>
      <c r="C7" s="290" t="s">
        <v>109</v>
      </c>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37"/>
      <c r="AF7" s="37"/>
      <c r="AG7" s="37"/>
      <c r="AH7" s="37"/>
      <c r="AI7" s="37"/>
      <c r="AJ7" s="37"/>
      <c r="AK7" s="33"/>
    </row>
    <row r="8" spans="1:37" ht="17.25" thickBot="1">
      <c r="A8" s="40"/>
      <c r="B8" s="40"/>
      <c r="C8" s="40"/>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41"/>
      <c r="AF8" s="41"/>
      <c r="AG8" s="41"/>
      <c r="AH8" s="41"/>
      <c r="AI8" s="41"/>
      <c r="AJ8" s="41"/>
      <c r="AK8" s="41"/>
    </row>
    <row r="9" spans="1:37" s="43" customFormat="1" ht="13.5" customHeight="1">
      <c r="A9" s="291" t="s">
        <v>59</v>
      </c>
      <c r="B9" s="292"/>
      <c r="C9" s="293"/>
      <c r="D9" s="300" t="s">
        <v>60</v>
      </c>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2" t="s">
        <v>61</v>
      </c>
      <c r="AF9" s="302"/>
      <c r="AG9" s="302"/>
      <c r="AH9" s="302"/>
      <c r="AI9" s="302"/>
      <c r="AJ9" s="303"/>
      <c r="AK9" s="42"/>
    </row>
    <row r="10" spans="1:37" s="43" customFormat="1" ht="14.25">
      <c r="A10" s="294"/>
      <c r="B10" s="295"/>
      <c r="C10" s="296"/>
      <c r="D10" s="304" t="s">
        <v>62</v>
      </c>
      <c r="E10" s="305"/>
      <c r="F10" s="305"/>
      <c r="G10" s="305" t="s">
        <v>63</v>
      </c>
      <c r="H10" s="305"/>
      <c r="I10" s="305"/>
      <c r="J10" s="305" t="s">
        <v>64</v>
      </c>
      <c r="K10" s="305"/>
      <c r="L10" s="305"/>
      <c r="M10" s="305" t="s">
        <v>65</v>
      </c>
      <c r="N10" s="305"/>
      <c r="O10" s="305"/>
      <c r="P10" s="305" t="s">
        <v>66</v>
      </c>
      <c r="Q10" s="305"/>
      <c r="R10" s="305"/>
      <c r="S10" s="305" t="s">
        <v>67</v>
      </c>
      <c r="T10" s="305"/>
      <c r="U10" s="305"/>
      <c r="V10" s="305" t="s">
        <v>68</v>
      </c>
      <c r="W10" s="305"/>
      <c r="X10" s="305"/>
      <c r="Y10" s="305" t="s">
        <v>69</v>
      </c>
      <c r="Z10" s="305"/>
      <c r="AA10" s="305"/>
      <c r="AB10" s="305" t="s">
        <v>70</v>
      </c>
      <c r="AC10" s="305"/>
      <c r="AD10" s="305"/>
      <c r="AE10" s="305" t="s">
        <v>71</v>
      </c>
      <c r="AF10" s="305"/>
      <c r="AG10" s="305"/>
      <c r="AH10" s="305" t="s">
        <v>72</v>
      </c>
      <c r="AI10" s="305"/>
      <c r="AJ10" s="306"/>
      <c r="AK10" s="42"/>
    </row>
    <row r="11" spans="1:37" s="47" customFormat="1" ht="11.25" thickBot="1">
      <c r="A11" s="297"/>
      <c r="B11" s="298"/>
      <c r="C11" s="299"/>
      <c r="D11" s="44" t="s">
        <v>73</v>
      </c>
      <c r="E11" s="44" t="s">
        <v>74</v>
      </c>
      <c r="F11" s="44" t="s">
        <v>75</v>
      </c>
      <c r="G11" s="44" t="s">
        <v>73</v>
      </c>
      <c r="H11" s="44" t="s">
        <v>74</v>
      </c>
      <c r="I11" s="44" t="s">
        <v>75</v>
      </c>
      <c r="J11" s="44" t="s">
        <v>73</v>
      </c>
      <c r="K11" s="44" t="s">
        <v>74</v>
      </c>
      <c r="L11" s="44" t="s">
        <v>75</v>
      </c>
      <c r="M11" s="44" t="s">
        <v>73</v>
      </c>
      <c r="N11" s="44" t="s">
        <v>74</v>
      </c>
      <c r="O11" s="44" t="s">
        <v>75</v>
      </c>
      <c r="P11" s="44" t="s">
        <v>73</v>
      </c>
      <c r="Q11" s="44" t="s">
        <v>74</v>
      </c>
      <c r="R11" s="44" t="s">
        <v>75</v>
      </c>
      <c r="S11" s="44" t="s">
        <v>73</v>
      </c>
      <c r="T11" s="44" t="s">
        <v>74</v>
      </c>
      <c r="U11" s="44" t="s">
        <v>75</v>
      </c>
      <c r="V11" s="44" t="s">
        <v>73</v>
      </c>
      <c r="W11" s="44" t="s">
        <v>74</v>
      </c>
      <c r="X11" s="44" t="s">
        <v>75</v>
      </c>
      <c r="Y11" s="44" t="s">
        <v>73</v>
      </c>
      <c r="Z11" s="44" t="s">
        <v>74</v>
      </c>
      <c r="AA11" s="44" t="s">
        <v>75</v>
      </c>
      <c r="AB11" s="44" t="s">
        <v>73</v>
      </c>
      <c r="AC11" s="44" t="s">
        <v>74</v>
      </c>
      <c r="AD11" s="44" t="s">
        <v>75</v>
      </c>
      <c r="AE11" s="44" t="s">
        <v>73</v>
      </c>
      <c r="AF11" s="44" t="s">
        <v>74</v>
      </c>
      <c r="AG11" s="44" t="s">
        <v>75</v>
      </c>
      <c r="AH11" s="44" t="s">
        <v>73</v>
      </c>
      <c r="AI11" s="44" t="s">
        <v>74</v>
      </c>
      <c r="AJ11" s="45" t="s">
        <v>75</v>
      </c>
      <c r="AK11" s="46"/>
    </row>
    <row r="12" spans="1:37" ht="24.95" customHeight="1">
      <c r="A12" s="311" t="s">
        <v>147</v>
      </c>
      <c r="B12" s="312"/>
      <c r="C12" s="312"/>
      <c r="D12" s="136" t="s">
        <v>152</v>
      </c>
      <c r="E12" s="137"/>
      <c r="F12" s="138"/>
      <c r="G12" s="139"/>
      <c r="H12" s="140"/>
      <c r="I12" s="141"/>
      <c r="J12" s="142"/>
      <c r="K12" s="137"/>
      <c r="L12" s="143"/>
      <c r="M12" s="49"/>
      <c r="N12" s="48"/>
      <c r="O12" s="50"/>
      <c r="P12" s="49"/>
      <c r="Q12" s="48"/>
      <c r="R12" s="50"/>
      <c r="S12" s="49"/>
      <c r="T12" s="48"/>
      <c r="U12" s="50"/>
      <c r="V12" s="49"/>
      <c r="W12" s="48"/>
      <c r="X12" s="50"/>
      <c r="Y12" s="49"/>
      <c r="Z12" s="48"/>
      <c r="AA12" s="50"/>
      <c r="AB12" s="49"/>
      <c r="AC12" s="48"/>
      <c r="AD12" s="50"/>
      <c r="AE12" s="49"/>
      <c r="AF12" s="48"/>
      <c r="AG12" s="50"/>
      <c r="AH12" s="49"/>
      <c r="AI12" s="48"/>
      <c r="AJ12" s="51"/>
      <c r="AK12" s="33"/>
    </row>
    <row r="13" spans="1:37" ht="30" customHeight="1">
      <c r="A13" s="309"/>
      <c r="B13" s="310"/>
      <c r="C13" s="310"/>
      <c r="D13" s="52"/>
      <c r="E13" s="144" t="s">
        <v>153</v>
      </c>
      <c r="F13" s="145"/>
      <c r="G13" s="146"/>
      <c r="H13" s="54"/>
      <c r="I13" s="147" t="s">
        <v>154</v>
      </c>
      <c r="J13" s="148"/>
      <c r="K13" s="149"/>
      <c r="L13" s="58"/>
      <c r="M13" s="146" t="s">
        <v>155</v>
      </c>
      <c r="N13" s="149"/>
      <c r="O13" s="150"/>
      <c r="P13" s="146"/>
      <c r="Q13" s="149"/>
      <c r="R13" s="150"/>
      <c r="S13" s="146"/>
      <c r="T13" s="149"/>
      <c r="U13" s="150"/>
      <c r="V13" s="146"/>
      <c r="W13" s="149"/>
      <c r="X13" s="150"/>
      <c r="Y13" s="146"/>
      <c r="Z13" s="149"/>
      <c r="AA13" s="150"/>
      <c r="AB13" s="146"/>
      <c r="AC13" s="149"/>
      <c r="AD13" s="150"/>
      <c r="AE13" s="146"/>
      <c r="AF13" s="149"/>
      <c r="AG13" s="150"/>
      <c r="AH13" s="146"/>
      <c r="AI13" s="149"/>
      <c r="AJ13" s="151"/>
      <c r="AK13" s="33"/>
    </row>
    <row r="14" spans="1:37" ht="24.95" customHeight="1">
      <c r="A14" s="307" t="s">
        <v>148</v>
      </c>
      <c r="B14" s="308"/>
      <c r="C14" s="308"/>
      <c r="D14" s="152" t="s">
        <v>156</v>
      </c>
      <c r="E14" s="153"/>
      <c r="F14" s="154"/>
      <c r="G14" s="63"/>
      <c r="H14" s="64"/>
      <c r="I14" s="65"/>
      <c r="J14" s="66"/>
      <c r="K14" s="67"/>
      <c r="L14" s="68"/>
      <c r="M14" s="63"/>
      <c r="N14" s="67"/>
      <c r="O14" s="68"/>
      <c r="P14" s="63"/>
      <c r="Q14" s="67"/>
      <c r="R14" s="68"/>
      <c r="S14" s="63"/>
      <c r="T14" s="67"/>
      <c r="U14" s="68"/>
      <c r="V14" s="63"/>
      <c r="W14" s="67"/>
      <c r="X14" s="68"/>
      <c r="Y14" s="63"/>
      <c r="Z14" s="67"/>
      <c r="AA14" s="68"/>
      <c r="AB14" s="63"/>
      <c r="AC14" s="67"/>
      <c r="AD14" s="68"/>
      <c r="AE14" s="63"/>
      <c r="AF14" s="67"/>
      <c r="AG14" s="68"/>
      <c r="AH14" s="63"/>
      <c r="AI14" s="67"/>
      <c r="AJ14" s="69"/>
      <c r="AK14" s="33"/>
    </row>
    <row r="15" spans="1:37" ht="24.95" customHeight="1">
      <c r="A15" s="311"/>
      <c r="B15" s="313"/>
      <c r="C15" s="313"/>
      <c r="D15" s="131"/>
      <c r="E15" s="132"/>
      <c r="F15" s="133"/>
      <c r="G15" s="155" t="s">
        <v>157</v>
      </c>
      <c r="H15" s="156"/>
      <c r="I15" s="157"/>
      <c r="J15" s="158"/>
      <c r="K15" s="159"/>
      <c r="L15" s="160"/>
      <c r="M15" s="155"/>
      <c r="N15" s="159"/>
      <c r="O15" s="160"/>
      <c r="P15" s="134"/>
      <c r="Q15" s="132"/>
      <c r="R15" s="133"/>
      <c r="S15" s="134"/>
      <c r="T15" s="132"/>
      <c r="U15" s="133"/>
      <c r="V15" s="134"/>
      <c r="W15" s="132"/>
      <c r="X15" s="133"/>
      <c r="Y15" s="134"/>
      <c r="Z15" s="132"/>
      <c r="AA15" s="133"/>
      <c r="AB15" s="134"/>
      <c r="AC15" s="132"/>
      <c r="AD15" s="133"/>
      <c r="AE15" s="134"/>
      <c r="AF15" s="132"/>
      <c r="AG15" s="133"/>
      <c r="AH15" s="134"/>
      <c r="AI15" s="132"/>
      <c r="AJ15" s="135"/>
      <c r="AK15" s="33"/>
    </row>
    <row r="16" spans="1:37" ht="30" customHeight="1">
      <c r="A16" s="309"/>
      <c r="B16" s="310"/>
      <c r="C16" s="310"/>
      <c r="D16" s="70"/>
      <c r="E16" s="57"/>
      <c r="F16" s="58"/>
      <c r="G16" s="53"/>
      <c r="H16" s="161" t="s">
        <v>158</v>
      </c>
      <c r="I16" s="147"/>
      <c r="J16" s="148"/>
      <c r="K16" s="149"/>
      <c r="L16" s="150"/>
      <c r="M16" s="146"/>
      <c r="N16" s="149"/>
      <c r="O16" s="150"/>
      <c r="P16" s="146"/>
      <c r="Q16" s="149"/>
      <c r="R16" s="58"/>
      <c r="S16" s="146" t="s">
        <v>159</v>
      </c>
      <c r="T16" s="149"/>
      <c r="U16" s="150"/>
      <c r="V16" s="146"/>
      <c r="W16" s="149"/>
      <c r="X16" s="150"/>
      <c r="Y16" s="146"/>
      <c r="Z16" s="149"/>
      <c r="AA16" s="150"/>
      <c r="AB16" s="146"/>
      <c r="AC16" s="149"/>
      <c r="AD16" s="150"/>
      <c r="AE16" s="146"/>
      <c r="AF16" s="149"/>
      <c r="AG16" s="150"/>
      <c r="AH16" s="146"/>
      <c r="AI16" s="149"/>
      <c r="AJ16" s="151"/>
      <c r="AK16" s="33"/>
    </row>
    <row r="17" spans="1:37" ht="24.95" customHeight="1">
      <c r="A17" s="307" t="s">
        <v>149</v>
      </c>
      <c r="B17" s="308"/>
      <c r="C17" s="308"/>
      <c r="D17" s="71"/>
      <c r="E17" s="162" t="s">
        <v>160</v>
      </c>
      <c r="F17" s="163"/>
      <c r="G17" s="164"/>
      <c r="H17" s="165"/>
      <c r="I17" s="166"/>
      <c r="J17" s="66"/>
      <c r="K17" s="162" t="s">
        <v>161</v>
      </c>
      <c r="L17" s="163"/>
      <c r="M17" s="164"/>
      <c r="N17" s="162"/>
      <c r="O17" s="163"/>
      <c r="P17" s="164"/>
      <c r="Q17" s="162"/>
      <c r="R17" s="163"/>
      <c r="S17" s="164"/>
      <c r="T17" s="162"/>
      <c r="U17" s="163"/>
      <c r="V17" s="164"/>
      <c r="W17" s="162"/>
      <c r="X17" s="163"/>
      <c r="Y17" s="164"/>
      <c r="Z17" s="162"/>
      <c r="AA17" s="163"/>
      <c r="AB17" s="164"/>
      <c r="AC17" s="162"/>
      <c r="AD17" s="163"/>
      <c r="AE17" s="164"/>
      <c r="AF17" s="162"/>
      <c r="AG17" s="163"/>
      <c r="AH17" s="164"/>
      <c r="AI17" s="162"/>
      <c r="AJ17" s="167"/>
      <c r="AK17" s="33"/>
    </row>
    <row r="18" spans="1:37" ht="30" customHeight="1">
      <c r="A18" s="309"/>
      <c r="B18" s="310"/>
      <c r="C18" s="310"/>
      <c r="D18" s="72"/>
      <c r="E18" s="57"/>
      <c r="F18" s="150" t="s">
        <v>162</v>
      </c>
      <c r="G18" s="146"/>
      <c r="H18" s="161"/>
      <c r="I18" s="55"/>
      <c r="J18" s="56"/>
      <c r="K18" s="57"/>
      <c r="L18" s="58"/>
      <c r="M18" s="53"/>
      <c r="N18" s="57"/>
      <c r="O18" s="58"/>
      <c r="P18" s="53"/>
      <c r="Q18" s="57"/>
      <c r="R18" s="58"/>
      <c r="S18" s="53"/>
      <c r="T18" s="57"/>
      <c r="U18" s="58"/>
      <c r="V18" s="53"/>
      <c r="W18" s="57"/>
      <c r="X18" s="58"/>
      <c r="Y18" s="53"/>
      <c r="Z18" s="57"/>
      <c r="AA18" s="58"/>
      <c r="AB18" s="53"/>
      <c r="AC18" s="57"/>
      <c r="AD18" s="58"/>
      <c r="AE18" s="53"/>
      <c r="AF18" s="57"/>
      <c r="AG18" s="58"/>
      <c r="AH18" s="53"/>
      <c r="AI18" s="57"/>
      <c r="AJ18" s="59"/>
      <c r="AK18" s="33"/>
    </row>
    <row r="19" spans="1:37" ht="24.95" customHeight="1">
      <c r="A19" s="307" t="s">
        <v>150</v>
      </c>
      <c r="B19" s="308"/>
      <c r="C19" s="308"/>
      <c r="D19" s="60"/>
      <c r="E19" s="61"/>
      <c r="F19" s="62"/>
      <c r="G19" s="164" t="s">
        <v>163</v>
      </c>
      <c r="H19" s="165"/>
      <c r="I19" s="166"/>
      <c r="J19" s="168"/>
      <c r="K19" s="162"/>
      <c r="L19" s="163"/>
      <c r="M19" s="164"/>
      <c r="N19" s="162"/>
      <c r="O19" s="163"/>
      <c r="P19" s="63"/>
      <c r="Q19" s="67"/>
      <c r="R19" s="68"/>
      <c r="S19" s="63"/>
      <c r="T19" s="67"/>
      <c r="U19" s="68"/>
      <c r="V19" s="63"/>
      <c r="W19" s="67"/>
      <c r="X19" s="68"/>
      <c r="Y19" s="63"/>
      <c r="Z19" s="67"/>
      <c r="AA19" s="68"/>
      <c r="AB19" s="63"/>
      <c r="AC19" s="67"/>
      <c r="AD19" s="68"/>
      <c r="AE19" s="63"/>
      <c r="AF19" s="67"/>
      <c r="AG19" s="68"/>
      <c r="AH19" s="63"/>
      <c r="AI19" s="67"/>
      <c r="AJ19" s="69"/>
      <c r="AK19" s="33"/>
    </row>
    <row r="20" spans="1:37" ht="30" customHeight="1">
      <c r="A20" s="309"/>
      <c r="B20" s="310"/>
      <c r="C20" s="310"/>
      <c r="D20" s="70"/>
      <c r="E20" s="57"/>
      <c r="F20" s="58"/>
      <c r="G20" s="53"/>
      <c r="H20" s="54"/>
      <c r="I20" s="55"/>
      <c r="J20" s="56"/>
      <c r="K20" s="57"/>
      <c r="L20" s="58"/>
      <c r="M20" s="53"/>
      <c r="N20" s="57"/>
      <c r="O20" s="58"/>
      <c r="P20" s="146" t="s">
        <v>164</v>
      </c>
      <c r="Q20" s="149"/>
      <c r="R20" s="150"/>
      <c r="S20" s="53"/>
      <c r="T20" s="57"/>
      <c r="U20" s="58"/>
      <c r="V20" s="53"/>
      <c r="W20" s="57"/>
      <c r="X20" s="58"/>
      <c r="Y20" s="53"/>
      <c r="Z20" s="57"/>
      <c r="AA20" s="58"/>
      <c r="AB20" s="53"/>
      <c r="AC20" s="57"/>
      <c r="AD20" s="58"/>
      <c r="AE20" s="53"/>
      <c r="AF20" s="57"/>
      <c r="AG20" s="58"/>
      <c r="AH20" s="53"/>
      <c r="AI20" s="57"/>
      <c r="AJ20" s="59"/>
      <c r="AK20" s="33"/>
    </row>
    <row r="21" spans="1:37" ht="24.95" customHeight="1">
      <c r="A21" s="307" t="s">
        <v>151</v>
      </c>
      <c r="B21" s="308"/>
      <c r="C21" s="308"/>
      <c r="D21" s="169" t="s">
        <v>165</v>
      </c>
      <c r="E21" s="162"/>
      <c r="F21" s="163"/>
      <c r="G21" s="164"/>
      <c r="H21" s="165"/>
      <c r="I21" s="166"/>
      <c r="J21" s="66"/>
      <c r="K21" s="67"/>
      <c r="L21" s="68"/>
      <c r="M21" s="63"/>
      <c r="N21" s="67"/>
      <c r="O21" s="68"/>
      <c r="P21" s="63"/>
      <c r="Q21" s="67"/>
      <c r="R21" s="68"/>
      <c r="S21" s="63"/>
      <c r="T21" s="67"/>
      <c r="U21" s="68"/>
      <c r="V21" s="63"/>
      <c r="W21" s="67"/>
      <c r="X21" s="68"/>
      <c r="Y21" s="63"/>
      <c r="Z21" s="67"/>
      <c r="AA21" s="68"/>
      <c r="AB21" s="63"/>
      <c r="AC21" s="67"/>
      <c r="AD21" s="68"/>
      <c r="AE21" s="63"/>
      <c r="AF21" s="67"/>
      <c r="AG21" s="68"/>
      <c r="AH21" s="63"/>
      <c r="AI21" s="67"/>
      <c r="AJ21" s="69"/>
      <c r="AK21" s="33"/>
    </row>
    <row r="22" spans="1:37" ht="30" customHeight="1">
      <c r="A22" s="309"/>
      <c r="B22" s="310"/>
      <c r="C22" s="310"/>
      <c r="D22" s="72"/>
      <c r="E22" s="57"/>
      <c r="F22" s="58"/>
      <c r="G22" s="53"/>
      <c r="H22" s="54"/>
      <c r="I22" s="55"/>
      <c r="J22" s="56"/>
      <c r="K22" s="57"/>
      <c r="L22" s="58"/>
      <c r="M22" s="53"/>
      <c r="N22" s="57"/>
      <c r="O22" s="58"/>
      <c r="P22" s="53"/>
      <c r="Q22" s="57"/>
      <c r="R22" s="58"/>
      <c r="S22" s="53"/>
      <c r="T22" s="57"/>
      <c r="U22" s="58"/>
      <c r="V22" s="53"/>
      <c r="W22" s="57"/>
      <c r="X22" s="58"/>
      <c r="Y22" s="53"/>
      <c r="Z22" s="57"/>
      <c r="AA22" s="58"/>
      <c r="AB22" s="53"/>
      <c r="AC22" s="57"/>
      <c r="AD22" s="58"/>
      <c r="AE22" s="53"/>
      <c r="AF22" s="57"/>
      <c r="AG22" s="58"/>
      <c r="AH22" s="53"/>
      <c r="AI22" s="57"/>
      <c r="AJ22" s="59"/>
      <c r="AK22" s="33"/>
    </row>
    <row r="23" spans="1:37" ht="24.95" customHeight="1">
      <c r="A23" s="307"/>
      <c r="B23" s="308"/>
      <c r="C23" s="308"/>
      <c r="D23" s="60"/>
      <c r="E23" s="61"/>
      <c r="F23" s="62"/>
      <c r="G23" s="63"/>
      <c r="H23" s="64"/>
      <c r="I23" s="65"/>
      <c r="J23" s="66"/>
      <c r="K23" s="67"/>
      <c r="L23" s="68"/>
      <c r="M23" s="63"/>
      <c r="N23" s="67"/>
      <c r="O23" s="68"/>
      <c r="P23" s="63"/>
      <c r="Q23" s="67"/>
      <c r="R23" s="68"/>
      <c r="S23" s="63"/>
      <c r="T23" s="67"/>
      <c r="U23" s="68"/>
      <c r="V23" s="63"/>
      <c r="W23" s="67"/>
      <c r="X23" s="68"/>
      <c r="Y23" s="63"/>
      <c r="Z23" s="67"/>
      <c r="AA23" s="68"/>
      <c r="AB23" s="63"/>
      <c r="AC23" s="67"/>
      <c r="AD23" s="68"/>
      <c r="AE23" s="63"/>
      <c r="AF23" s="67"/>
      <c r="AG23" s="68"/>
      <c r="AH23" s="63"/>
      <c r="AI23" s="67"/>
      <c r="AJ23" s="69"/>
      <c r="AK23" s="33"/>
    </row>
    <row r="24" spans="1:37" ht="30" customHeight="1">
      <c r="A24" s="309"/>
      <c r="B24" s="310"/>
      <c r="C24" s="310"/>
      <c r="D24" s="70"/>
      <c r="E24" s="57"/>
      <c r="F24" s="58"/>
      <c r="G24" s="53"/>
      <c r="H24" s="54"/>
      <c r="I24" s="55"/>
      <c r="J24" s="56"/>
      <c r="K24" s="57"/>
      <c r="L24" s="58"/>
      <c r="M24" s="53"/>
      <c r="N24" s="57"/>
      <c r="O24" s="58"/>
      <c r="P24" s="53"/>
      <c r="Q24" s="57"/>
      <c r="R24" s="58"/>
      <c r="S24" s="53"/>
      <c r="T24" s="57"/>
      <c r="U24" s="58"/>
      <c r="V24" s="53"/>
      <c r="W24" s="57"/>
      <c r="X24" s="58"/>
      <c r="Y24" s="53"/>
      <c r="Z24" s="57"/>
      <c r="AA24" s="58"/>
      <c r="AB24" s="53"/>
      <c r="AC24" s="57"/>
      <c r="AD24" s="58"/>
      <c r="AE24" s="53"/>
      <c r="AF24" s="57"/>
      <c r="AG24" s="58"/>
      <c r="AH24" s="53"/>
      <c r="AI24" s="57"/>
      <c r="AJ24" s="59"/>
      <c r="AK24" s="33"/>
    </row>
    <row r="25" spans="1:37" ht="24.95" customHeight="1">
      <c r="A25" s="307"/>
      <c r="B25" s="308"/>
      <c r="C25" s="308"/>
      <c r="D25" s="71"/>
      <c r="E25" s="67"/>
      <c r="F25" s="68"/>
      <c r="G25" s="63"/>
      <c r="H25" s="64"/>
      <c r="I25" s="65"/>
      <c r="J25" s="66"/>
      <c r="K25" s="67"/>
      <c r="L25" s="68"/>
      <c r="M25" s="63"/>
      <c r="N25" s="67"/>
      <c r="O25" s="68"/>
      <c r="P25" s="63"/>
      <c r="Q25" s="67"/>
      <c r="R25" s="68"/>
      <c r="S25" s="63"/>
      <c r="T25" s="67"/>
      <c r="U25" s="68"/>
      <c r="V25" s="63"/>
      <c r="W25" s="67"/>
      <c r="X25" s="68"/>
      <c r="Y25" s="63"/>
      <c r="Z25" s="67"/>
      <c r="AA25" s="68"/>
      <c r="AB25" s="63"/>
      <c r="AC25" s="67"/>
      <c r="AD25" s="68"/>
      <c r="AE25" s="63"/>
      <c r="AF25" s="67"/>
      <c r="AG25" s="68"/>
      <c r="AH25" s="63"/>
      <c r="AI25" s="67"/>
      <c r="AJ25" s="69"/>
      <c r="AK25" s="33"/>
    </row>
    <row r="26" spans="1:37" ht="30" customHeight="1">
      <c r="A26" s="309"/>
      <c r="B26" s="310"/>
      <c r="C26" s="310"/>
      <c r="D26" s="72"/>
      <c r="E26" s="57"/>
      <c r="F26" s="58"/>
      <c r="G26" s="53"/>
      <c r="H26" s="54"/>
      <c r="I26" s="55"/>
      <c r="J26" s="56"/>
      <c r="K26" s="57"/>
      <c r="L26" s="58"/>
      <c r="M26" s="53"/>
      <c r="N26" s="57"/>
      <c r="O26" s="58"/>
      <c r="P26" s="53"/>
      <c r="Q26" s="57"/>
      <c r="R26" s="58"/>
      <c r="S26" s="53"/>
      <c r="T26" s="57"/>
      <c r="U26" s="58"/>
      <c r="V26" s="53"/>
      <c r="W26" s="57"/>
      <c r="X26" s="58"/>
      <c r="Y26" s="53"/>
      <c r="Z26" s="57"/>
      <c r="AA26" s="58"/>
      <c r="AB26" s="53"/>
      <c r="AC26" s="57"/>
      <c r="AD26" s="58"/>
      <c r="AE26" s="53"/>
      <c r="AF26" s="57"/>
      <c r="AG26" s="58"/>
      <c r="AH26" s="53"/>
      <c r="AI26" s="57"/>
      <c r="AJ26" s="59"/>
      <c r="AK26" s="33"/>
    </row>
    <row r="27" spans="1:37" ht="24.95" customHeight="1">
      <c r="A27" s="307"/>
      <c r="B27" s="308"/>
      <c r="C27" s="308"/>
      <c r="D27" s="60"/>
      <c r="E27" s="61"/>
      <c r="F27" s="62"/>
      <c r="G27" s="63"/>
      <c r="H27" s="64"/>
      <c r="I27" s="65"/>
      <c r="J27" s="66"/>
      <c r="K27" s="67"/>
      <c r="L27" s="68"/>
      <c r="M27" s="63"/>
      <c r="N27" s="67"/>
      <c r="O27" s="68"/>
      <c r="P27" s="63"/>
      <c r="Q27" s="67"/>
      <c r="R27" s="68"/>
      <c r="S27" s="63"/>
      <c r="T27" s="67"/>
      <c r="U27" s="68"/>
      <c r="V27" s="63"/>
      <c r="W27" s="67"/>
      <c r="X27" s="68"/>
      <c r="Y27" s="63"/>
      <c r="Z27" s="67"/>
      <c r="AA27" s="68"/>
      <c r="AB27" s="63"/>
      <c r="AC27" s="67"/>
      <c r="AD27" s="68"/>
      <c r="AE27" s="63"/>
      <c r="AF27" s="67"/>
      <c r="AG27" s="68"/>
      <c r="AH27" s="63"/>
      <c r="AI27" s="67"/>
      <c r="AJ27" s="69"/>
      <c r="AK27" s="33"/>
    </row>
    <row r="28" spans="1:37" ht="30" customHeight="1">
      <c r="A28" s="309"/>
      <c r="B28" s="310"/>
      <c r="C28" s="310"/>
      <c r="D28" s="70"/>
      <c r="E28" s="57"/>
      <c r="F28" s="58"/>
      <c r="G28" s="53"/>
      <c r="H28" s="54"/>
      <c r="I28" s="55"/>
      <c r="J28" s="56"/>
      <c r="K28" s="57"/>
      <c r="L28" s="58"/>
      <c r="M28" s="53"/>
      <c r="N28" s="57"/>
      <c r="O28" s="58"/>
      <c r="P28" s="53"/>
      <c r="Q28" s="57"/>
      <c r="R28" s="58"/>
      <c r="S28" s="53"/>
      <c r="T28" s="57"/>
      <c r="U28" s="58"/>
      <c r="V28" s="53"/>
      <c r="W28" s="57"/>
      <c r="X28" s="58"/>
      <c r="Y28" s="53"/>
      <c r="Z28" s="57"/>
      <c r="AA28" s="58"/>
      <c r="AB28" s="53"/>
      <c r="AC28" s="57"/>
      <c r="AD28" s="58"/>
      <c r="AE28" s="53"/>
      <c r="AF28" s="57"/>
      <c r="AG28" s="58"/>
      <c r="AH28" s="53"/>
      <c r="AI28" s="57"/>
      <c r="AJ28" s="59"/>
      <c r="AK28" s="33"/>
    </row>
    <row r="29" spans="1:37" ht="24.95" customHeight="1">
      <c r="A29" s="307"/>
      <c r="B29" s="308"/>
      <c r="C29" s="308"/>
      <c r="D29" s="71"/>
      <c r="E29" s="67"/>
      <c r="F29" s="68"/>
      <c r="G29" s="63"/>
      <c r="H29" s="64"/>
      <c r="I29" s="65"/>
      <c r="J29" s="66"/>
      <c r="K29" s="67"/>
      <c r="L29" s="68"/>
      <c r="M29" s="63"/>
      <c r="N29" s="67"/>
      <c r="O29" s="68"/>
      <c r="P29" s="63"/>
      <c r="Q29" s="67"/>
      <c r="R29" s="68"/>
      <c r="S29" s="63"/>
      <c r="T29" s="67"/>
      <c r="U29" s="68"/>
      <c r="V29" s="63"/>
      <c r="W29" s="67"/>
      <c r="X29" s="68"/>
      <c r="Y29" s="63"/>
      <c r="Z29" s="67"/>
      <c r="AA29" s="68"/>
      <c r="AB29" s="63"/>
      <c r="AC29" s="67"/>
      <c r="AD29" s="68"/>
      <c r="AE29" s="63"/>
      <c r="AF29" s="67"/>
      <c r="AG29" s="68"/>
      <c r="AH29" s="63"/>
      <c r="AI29" s="67"/>
      <c r="AJ29" s="69"/>
      <c r="AK29" s="33"/>
    </row>
    <row r="30" spans="1:37" ht="30" customHeight="1">
      <c r="A30" s="309"/>
      <c r="B30" s="310"/>
      <c r="C30" s="310"/>
      <c r="D30" s="72"/>
      <c r="E30" s="57"/>
      <c r="F30" s="58"/>
      <c r="G30" s="53"/>
      <c r="H30" s="54"/>
      <c r="I30" s="55"/>
      <c r="J30" s="56"/>
      <c r="K30" s="57"/>
      <c r="L30" s="58"/>
      <c r="M30" s="53"/>
      <c r="N30" s="57"/>
      <c r="O30" s="58"/>
      <c r="P30" s="53"/>
      <c r="Q30" s="57"/>
      <c r="R30" s="58"/>
      <c r="S30" s="53"/>
      <c r="T30" s="57"/>
      <c r="U30" s="58"/>
      <c r="V30" s="53"/>
      <c r="W30" s="57"/>
      <c r="X30" s="58"/>
      <c r="Y30" s="53"/>
      <c r="Z30" s="57"/>
      <c r="AA30" s="58"/>
      <c r="AB30" s="53"/>
      <c r="AC30" s="57"/>
      <c r="AD30" s="58"/>
      <c r="AE30" s="53"/>
      <c r="AF30" s="57"/>
      <c r="AG30" s="58"/>
      <c r="AH30" s="53"/>
      <c r="AI30" s="57"/>
      <c r="AJ30" s="59"/>
      <c r="AK30" s="33"/>
    </row>
    <row r="31" spans="1:37" ht="24.95" customHeight="1">
      <c r="A31" s="307"/>
      <c r="B31" s="308"/>
      <c r="C31" s="308"/>
      <c r="D31" s="71"/>
      <c r="E31" s="67"/>
      <c r="F31" s="68"/>
      <c r="G31" s="63"/>
      <c r="H31" s="64"/>
      <c r="I31" s="65"/>
      <c r="J31" s="66"/>
      <c r="K31" s="67"/>
      <c r="L31" s="68"/>
      <c r="M31" s="63"/>
      <c r="N31" s="67"/>
      <c r="O31" s="68"/>
      <c r="P31" s="63"/>
      <c r="Q31" s="67"/>
      <c r="R31" s="68"/>
      <c r="S31" s="63"/>
      <c r="T31" s="67"/>
      <c r="U31" s="68"/>
      <c r="V31" s="63"/>
      <c r="W31" s="67"/>
      <c r="X31" s="68"/>
      <c r="Y31" s="63"/>
      <c r="Z31" s="67"/>
      <c r="AA31" s="68"/>
      <c r="AB31" s="63"/>
      <c r="AC31" s="67"/>
      <c r="AD31" s="68"/>
      <c r="AE31" s="63"/>
      <c r="AF31" s="67"/>
      <c r="AG31" s="68"/>
      <c r="AH31" s="63"/>
      <c r="AI31" s="67"/>
      <c r="AJ31" s="69"/>
      <c r="AK31" s="33"/>
    </row>
    <row r="32" spans="1:37" ht="30" customHeight="1" thickBot="1">
      <c r="A32" s="316"/>
      <c r="B32" s="317"/>
      <c r="C32" s="317"/>
      <c r="D32" s="73"/>
      <c r="E32" s="74"/>
      <c r="F32" s="75"/>
      <c r="G32" s="76"/>
      <c r="H32" s="77"/>
      <c r="I32" s="78"/>
      <c r="J32" s="79"/>
      <c r="K32" s="74"/>
      <c r="L32" s="75"/>
      <c r="M32" s="76"/>
      <c r="N32" s="74"/>
      <c r="O32" s="75"/>
      <c r="P32" s="76"/>
      <c r="Q32" s="74"/>
      <c r="R32" s="75"/>
      <c r="S32" s="76"/>
      <c r="T32" s="74"/>
      <c r="U32" s="75"/>
      <c r="V32" s="76"/>
      <c r="W32" s="74"/>
      <c r="X32" s="75"/>
      <c r="Y32" s="76"/>
      <c r="Z32" s="74"/>
      <c r="AA32" s="75"/>
      <c r="AB32" s="76"/>
      <c r="AC32" s="74"/>
      <c r="AD32" s="75"/>
      <c r="AE32" s="76"/>
      <c r="AF32" s="74"/>
      <c r="AG32" s="75"/>
      <c r="AH32" s="76"/>
      <c r="AI32" s="74"/>
      <c r="AJ32" s="80"/>
      <c r="AK32" s="33"/>
    </row>
    <row r="33" spans="1:37" ht="18" customHeight="1">
      <c r="A33" s="314"/>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3"/>
    </row>
    <row r="34" spans="1:37" ht="18" customHeight="1">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3"/>
    </row>
    <row r="41" spans="1:37">
      <c r="B41" s="3"/>
      <c r="C41" s="3"/>
    </row>
    <row r="42" spans="1:37" ht="48.75" customHeight="1"/>
    <row r="44" spans="1:37">
      <c r="G44" s="81"/>
      <c r="H44" s="81"/>
      <c r="I44" s="81"/>
      <c r="J44" s="81"/>
    </row>
    <row r="45" spans="1:37">
      <c r="G45" s="81"/>
      <c r="H45" s="81"/>
      <c r="I45" s="81"/>
      <c r="J45" s="81"/>
    </row>
  </sheetData>
  <mergeCells count="30">
    <mergeCell ref="A33:AJ33"/>
    <mergeCell ref="A34:AJ34"/>
    <mergeCell ref="A21:C22"/>
    <mergeCell ref="A23:C24"/>
    <mergeCell ref="A25:C26"/>
    <mergeCell ref="A27:C28"/>
    <mergeCell ref="A29:C30"/>
    <mergeCell ref="A31:C32"/>
    <mergeCell ref="A19:C20"/>
    <mergeCell ref="M10:O10"/>
    <mergeCell ref="P10:R10"/>
    <mergeCell ref="S10:U10"/>
    <mergeCell ref="V10:X10"/>
    <mergeCell ref="A12:C13"/>
    <mergeCell ref="A14:C16"/>
    <mergeCell ref="A17:C18"/>
    <mergeCell ref="A3:AJ3"/>
    <mergeCell ref="A5:AK5"/>
    <mergeCell ref="A7:B7"/>
    <mergeCell ref="C7:AD7"/>
    <mergeCell ref="A9:C11"/>
    <mergeCell ref="D9:AD9"/>
    <mergeCell ref="AE9:AJ9"/>
    <mergeCell ref="D10:F10"/>
    <mergeCell ref="G10:I10"/>
    <mergeCell ref="J10:L10"/>
    <mergeCell ref="AE10:AG10"/>
    <mergeCell ref="AH10:AJ10"/>
    <mergeCell ref="Y10:AA10"/>
    <mergeCell ref="AB10:AD10"/>
  </mergeCells>
  <phoneticPr fontId="3"/>
  <dataValidations count="3">
    <dataValidation type="list" allowBlank="1" showInputMessage="1" showErrorMessage="1" sqref="H32:J34 G32:G36" xr:uid="{A8C617D0-8021-4CA3-9EAF-34F6799E7921}">
      <formula1>"調査・分析,対策計画策定,受入環境の整備・増強,需要の適切な管理,観光客の分散・平準化,マナー啓発,地域住民と協業した観光振興"</formula1>
    </dataValidation>
    <dataValidation type="list" allowBlank="1" showInputMessage="1" showErrorMessage="1" sqref="I8:L8" xr:uid="{05D4C10B-195E-4EA5-A47E-5A5E38376E31}">
      <formula1>"○,空欄"</formula1>
    </dataValidation>
    <dataValidation type="list" allowBlank="1" showInputMessage="1" showErrorMessage="1" sqref="C46:J46" xr:uid="{178DA825-500E-4894-B7DE-EC9C6D3ED290}">
      <formula1>"取得済,取得予定,空欄"</formula1>
    </dataValidation>
  </dataValidations>
  <pageMargins left="0.70866141732283472" right="0.70866141732283472" top="0.74803149606299213" bottom="0.74803149606299213" header="0.31496062992125984" footer="0.31496062992125984"/>
  <pageSetup paperSize="9" scale="39" fitToHeight="0" orientation="portrait"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3D35-261C-41A8-AA22-DE52E7DA9EA4}">
  <sheetPr>
    <pageSetUpPr fitToPage="1"/>
  </sheetPr>
  <dimension ref="A1:M22"/>
  <sheetViews>
    <sheetView view="pageBreakPreview" zoomScaleNormal="55" zoomScaleSheetLayoutView="100" workbookViewId="0"/>
  </sheetViews>
  <sheetFormatPr defaultColWidth="9" defaultRowHeight="16.5"/>
  <cols>
    <col min="1" max="1" width="15" style="22" customWidth="1"/>
    <col min="2" max="2" width="15" style="3" customWidth="1"/>
    <col min="3" max="10" width="15" style="22" customWidth="1"/>
    <col min="11" max="12" width="12.625" style="22" bestFit="1" customWidth="1"/>
    <col min="13" max="16384" width="9" style="22"/>
  </cols>
  <sheetData>
    <row r="1" spans="1:13" ht="17.25">
      <c r="A1" s="27"/>
      <c r="B1" s="1"/>
      <c r="C1" s="27"/>
      <c r="D1" s="27"/>
      <c r="E1" s="27"/>
      <c r="F1" s="27"/>
      <c r="G1" s="27"/>
      <c r="H1" s="27"/>
      <c r="I1" s="27"/>
      <c r="J1" s="2" t="s">
        <v>76</v>
      </c>
    </row>
    <row r="2" spans="1:13">
      <c r="A2" s="318" t="s">
        <v>77</v>
      </c>
      <c r="B2" s="318"/>
      <c r="C2" s="318"/>
      <c r="D2" s="318"/>
      <c r="E2" s="318"/>
      <c r="F2" s="318"/>
      <c r="G2" s="318"/>
      <c r="H2" s="318"/>
      <c r="I2" s="318"/>
      <c r="J2" s="318"/>
    </row>
    <row r="3" spans="1:13">
      <c r="A3" s="318"/>
      <c r="B3" s="318"/>
      <c r="C3" s="318"/>
      <c r="D3" s="318"/>
      <c r="E3" s="318"/>
      <c r="F3" s="318"/>
      <c r="G3" s="318"/>
      <c r="H3" s="318"/>
      <c r="I3" s="318"/>
      <c r="J3" s="318"/>
    </row>
    <row r="4" spans="1:13" ht="26.25">
      <c r="A4" s="82"/>
      <c r="B4" s="82"/>
      <c r="C4" s="82"/>
      <c r="D4" s="82"/>
      <c r="E4" s="82"/>
      <c r="F4" s="82"/>
      <c r="G4" s="82"/>
      <c r="H4" s="82"/>
      <c r="I4" s="82"/>
      <c r="J4" s="82"/>
    </row>
    <row r="5" spans="1:13" ht="26.25">
      <c r="A5" s="83" t="s">
        <v>78</v>
      </c>
      <c r="B5" s="84"/>
      <c r="C5" s="84"/>
      <c r="D5" s="82"/>
      <c r="E5" s="82"/>
      <c r="F5" s="82"/>
      <c r="G5" s="82"/>
      <c r="H5" s="82"/>
      <c r="I5" s="82"/>
      <c r="J5" s="82"/>
    </row>
    <row r="6" spans="1:13" ht="26.25">
      <c r="A6" s="319" t="s">
        <v>79</v>
      </c>
      <c r="B6" s="320"/>
      <c r="C6" s="85" t="str">
        <f>IF($A$6="課税事業者","経費は「税抜」金額で作成してください","経費は「税込」金額で作成してください")</f>
        <v>経費は「税抜」金額で作成してください</v>
      </c>
      <c r="D6" s="82"/>
      <c r="E6" s="82"/>
      <c r="F6" s="82"/>
      <c r="G6" s="82"/>
      <c r="H6" s="82"/>
      <c r="I6" s="82"/>
      <c r="J6" s="82"/>
    </row>
    <row r="7" spans="1:13" ht="27" thickBot="1">
      <c r="A7" s="26"/>
      <c r="B7" s="82"/>
      <c r="C7" s="82"/>
      <c r="D7" s="82"/>
      <c r="E7" s="82"/>
      <c r="F7" s="82"/>
      <c r="G7" s="82"/>
      <c r="H7" s="82"/>
      <c r="I7" s="82"/>
      <c r="J7" s="82"/>
      <c r="K7" s="82"/>
    </row>
    <row r="8" spans="1:13" ht="17.25" thickBot="1">
      <c r="A8" s="86" t="s">
        <v>80</v>
      </c>
      <c r="B8" s="176" t="s">
        <v>109</v>
      </c>
      <c r="C8" s="177"/>
      <c r="D8" s="177"/>
      <c r="E8" s="177"/>
      <c r="F8" s="177"/>
      <c r="G8" s="177"/>
      <c r="H8" s="177"/>
      <c r="I8" s="177"/>
      <c r="J8" s="178"/>
    </row>
    <row r="9" spans="1:13" ht="17.25" thickBot="1">
      <c r="A9" s="87"/>
      <c r="B9" s="88"/>
      <c r="C9" s="88"/>
      <c r="D9" s="88"/>
      <c r="E9" s="88"/>
      <c r="F9" s="88"/>
      <c r="G9" s="88"/>
      <c r="H9" s="88"/>
      <c r="I9" s="88"/>
      <c r="J9" s="88"/>
      <c r="K9" s="88"/>
    </row>
    <row r="10" spans="1:13" ht="33.75" thickBot="1">
      <c r="A10" s="89" t="s">
        <v>81</v>
      </c>
      <c r="B10" s="321" t="s">
        <v>113</v>
      </c>
      <c r="C10" s="322"/>
      <c r="D10" s="90" t="s">
        <v>114</v>
      </c>
      <c r="E10" s="91" t="str">
        <f>IF($A$6="課税事業者","事業費/補助金
（円・税抜）","事業費/補助金
（円・税込）")</f>
        <v>事業費/補助金
（円・税抜）</v>
      </c>
      <c r="F10" s="92">
        <v>18000000</v>
      </c>
      <c r="G10" s="93">
        <v>7500000</v>
      </c>
      <c r="H10" s="323" t="s">
        <v>82</v>
      </c>
      <c r="I10" s="25" t="s">
        <v>83</v>
      </c>
      <c r="J10" s="94" t="s">
        <v>166</v>
      </c>
      <c r="M10" s="95"/>
    </row>
    <row r="11" spans="1:13" ht="36" customHeight="1" thickBot="1">
      <c r="A11" s="96" t="s">
        <v>84</v>
      </c>
      <c r="B11" s="321" t="s">
        <v>168</v>
      </c>
      <c r="C11" s="321"/>
      <c r="D11" s="324"/>
      <c r="E11" s="97" t="s">
        <v>85</v>
      </c>
      <c r="F11" s="325" t="s">
        <v>169</v>
      </c>
      <c r="G11" s="325"/>
      <c r="H11" s="323"/>
      <c r="I11" s="98" t="s">
        <v>86</v>
      </c>
      <c r="J11" s="99" t="s">
        <v>167</v>
      </c>
    </row>
    <row r="12" spans="1:13" ht="31.5" customHeight="1">
      <c r="A12" s="332" t="s">
        <v>87</v>
      </c>
      <c r="B12" s="336" t="s">
        <v>88</v>
      </c>
      <c r="C12" s="260"/>
      <c r="D12" s="259" t="s">
        <v>89</v>
      </c>
      <c r="E12" s="260"/>
      <c r="F12" s="260"/>
      <c r="G12" s="260"/>
      <c r="H12" s="260"/>
      <c r="I12" s="260"/>
      <c r="J12" s="261"/>
    </row>
    <row r="13" spans="1:13" ht="39" customHeight="1">
      <c r="A13" s="333"/>
      <c r="B13" s="236" t="s">
        <v>131</v>
      </c>
      <c r="C13" s="238"/>
      <c r="D13" s="202" t="s">
        <v>170</v>
      </c>
      <c r="E13" s="200"/>
      <c r="F13" s="200"/>
      <c r="G13" s="200"/>
      <c r="H13" s="200"/>
      <c r="I13" s="200"/>
      <c r="J13" s="203"/>
    </row>
    <row r="14" spans="1:13" ht="34.5" customHeight="1">
      <c r="A14" s="333"/>
      <c r="B14" s="246" t="s">
        <v>90</v>
      </c>
      <c r="C14" s="247"/>
      <c r="D14" s="247"/>
      <c r="E14" s="247"/>
      <c r="F14" s="100"/>
      <c r="G14" s="246" t="s">
        <v>91</v>
      </c>
      <c r="H14" s="247"/>
      <c r="I14" s="247"/>
      <c r="J14" s="250"/>
    </row>
    <row r="15" spans="1:13" ht="49.5" customHeight="1">
      <c r="A15" s="334"/>
      <c r="B15" s="202" t="s">
        <v>171</v>
      </c>
      <c r="C15" s="200"/>
      <c r="D15" s="200"/>
      <c r="E15" s="201"/>
      <c r="F15" s="101"/>
      <c r="G15" s="202" t="s">
        <v>172</v>
      </c>
      <c r="H15" s="200"/>
      <c r="I15" s="200"/>
      <c r="J15" s="203"/>
    </row>
    <row r="16" spans="1:13" ht="32.25" customHeight="1">
      <c r="A16" s="334"/>
      <c r="B16" s="249" t="s">
        <v>92</v>
      </c>
      <c r="C16" s="247"/>
      <c r="D16" s="247"/>
      <c r="E16" s="248"/>
      <c r="F16" s="27"/>
      <c r="G16" s="249" t="s">
        <v>93</v>
      </c>
      <c r="H16" s="247"/>
      <c r="I16" s="247"/>
      <c r="J16" s="250"/>
    </row>
    <row r="17" spans="1:10" ht="240" customHeight="1">
      <c r="A17" s="334"/>
      <c r="B17" s="337"/>
      <c r="C17" s="338"/>
      <c r="D17" s="338"/>
      <c r="E17" s="339"/>
      <c r="F17" s="102"/>
      <c r="G17" s="337"/>
      <c r="H17" s="338"/>
      <c r="I17" s="338"/>
      <c r="J17" s="340"/>
    </row>
    <row r="18" spans="1:10" ht="39.75" customHeight="1">
      <c r="A18" s="333"/>
      <c r="B18" s="326" t="s">
        <v>94</v>
      </c>
      <c r="C18" s="327"/>
      <c r="D18" s="327"/>
      <c r="E18" s="327"/>
      <c r="F18" s="327"/>
      <c r="G18" s="327"/>
      <c r="H18" s="327"/>
      <c r="I18" s="327"/>
      <c r="J18" s="328"/>
    </row>
    <row r="19" spans="1:10" ht="324" customHeight="1" thickBot="1">
      <c r="A19" s="335"/>
      <c r="B19" s="329"/>
      <c r="C19" s="330"/>
      <c r="D19" s="330"/>
      <c r="E19" s="330"/>
      <c r="F19" s="330"/>
      <c r="G19" s="330"/>
      <c r="H19" s="330"/>
      <c r="I19" s="330"/>
      <c r="J19" s="331"/>
    </row>
    <row r="20" spans="1:10">
      <c r="A20" s="27"/>
      <c r="B20" s="1"/>
      <c r="C20" s="27"/>
      <c r="D20" s="27"/>
      <c r="E20" s="27"/>
      <c r="F20" s="27"/>
      <c r="G20" s="27"/>
      <c r="H20" s="27"/>
      <c r="I20" s="27"/>
      <c r="J20" s="27"/>
    </row>
    <row r="21" spans="1:10">
      <c r="A21" s="27"/>
      <c r="B21" s="1"/>
      <c r="C21" s="27"/>
      <c r="D21" s="27"/>
      <c r="E21" s="27"/>
      <c r="F21" s="27"/>
      <c r="G21" s="27"/>
      <c r="H21" s="27"/>
      <c r="I21" s="27"/>
      <c r="J21" s="27"/>
    </row>
    <row r="22" spans="1:10">
      <c r="A22" s="27"/>
      <c r="B22" s="1"/>
      <c r="C22" s="27"/>
      <c r="D22" s="27"/>
      <c r="E22" s="27"/>
      <c r="F22" s="27"/>
      <c r="G22" s="27"/>
      <c r="H22" s="27"/>
      <c r="I22" s="27"/>
      <c r="J22" s="27"/>
    </row>
  </sheetData>
  <mergeCells count="22">
    <mergeCell ref="B18:J18"/>
    <mergeCell ref="B19:J19"/>
    <mergeCell ref="A12:A19"/>
    <mergeCell ref="B12:C12"/>
    <mergeCell ref="D12:J12"/>
    <mergeCell ref="B13:C13"/>
    <mergeCell ref="D13:J13"/>
    <mergeCell ref="B14:E14"/>
    <mergeCell ref="G14:J14"/>
    <mergeCell ref="B15:E15"/>
    <mergeCell ref="G15:J15"/>
    <mergeCell ref="B16:E16"/>
    <mergeCell ref="G16:J16"/>
    <mergeCell ref="B17:E17"/>
    <mergeCell ref="G17:J17"/>
    <mergeCell ref="A2:J3"/>
    <mergeCell ref="A6:B6"/>
    <mergeCell ref="B8:J8"/>
    <mergeCell ref="B10:C10"/>
    <mergeCell ref="H10:H11"/>
    <mergeCell ref="B11:D11"/>
    <mergeCell ref="F11:G11"/>
  </mergeCells>
  <phoneticPr fontId="3"/>
  <dataValidations count="2">
    <dataValidation type="list" allowBlank="1" showInputMessage="1" showErrorMessage="1" sqref="B13:C13" xr:uid="{5ECFC682-408E-4D3F-96EF-2CD5FF22A73F}">
      <formula1>"調査・分析,対策計画策定,受入環境の整備・増強,需要の適切な管理,観光客の分散・平準化,マナー啓発,地域住民と協業した観光振興"</formula1>
    </dataValidation>
    <dataValidation type="list" allowBlank="1" showInputMessage="1" showErrorMessage="1" sqref="A6:B6" xr:uid="{C1280F8B-A070-4FB9-9B44-8ECAE447EF0B}">
      <formula1>"課税事業者,非課税事業者等"</formula1>
    </dataValidation>
  </dataValidations>
  <pageMargins left="0.70866141732283472" right="0.70866141732283472" top="0.74803149606299213" bottom="0.74803149606299213" header="0.31496062992125984" footer="0.31496062992125984"/>
  <pageSetup paperSize="9" scale="53" fitToHeight="0"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2983-82BB-49A6-903E-868B44E73336}">
  <sheetPr>
    <pageSetUpPr fitToPage="1"/>
  </sheetPr>
  <dimension ref="A1:J33"/>
  <sheetViews>
    <sheetView view="pageBreakPreview" zoomScaleNormal="55" zoomScaleSheetLayoutView="100" workbookViewId="0"/>
  </sheetViews>
  <sheetFormatPr defaultColWidth="9" defaultRowHeight="16.5"/>
  <cols>
    <col min="1" max="1" width="15" style="22" customWidth="1"/>
    <col min="2" max="2" width="15" style="3" customWidth="1"/>
    <col min="3" max="9" width="15" style="22" customWidth="1"/>
    <col min="10" max="10" width="47.25" style="22" customWidth="1"/>
    <col min="11" max="12" width="12.625" style="22" bestFit="1" customWidth="1"/>
    <col min="13" max="16384" width="9" style="22"/>
  </cols>
  <sheetData>
    <row r="1" spans="1:10" ht="17.25">
      <c r="A1" s="27"/>
      <c r="B1" s="1"/>
      <c r="C1" s="27"/>
      <c r="D1" s="27"/>
      <c r="E1" s="27"/>
      <c r="F1" s="27"/>
      <c r="G1" s="27"/>
      <c r="H1" s="27"/>
      <c r="I1" s="101"/>
      <c r="J1" s="2" t="s">
        <v>95</v>
      </c>
    </row>
    <row r="2" spans="1:10" ht="18" customHeight="1">
      <c r="A2" s="87"/>
      <c r="B2" s="103"/>
      <c r="C2" s="103"/>
      <c r="D2" s="103"/>
      <c r="E2" s="104"/>
      <c r="F2" s="105"/>
      <c r="G2" s="105"/>
      <c r="H2" s="105"/>
      <c r="I2" s="105"/>
      <c r="J2" s="105"/>
    </row>
    <row r="3" spans="1:10" ht="18" customHeight="1">
      <c r="A3" s="341" t="s">
        <v>96</v>
      </c>
      <c r="B3" s="341"/>
      <c r="C3" s="341"/>
      <c r="D3" s="341"/>
      <c r="E3" s="341"/>
      <c r="F3" s="341"/>
      <c r="G3" s="341"/>
      <c r="H3" s="341"/>
      <c r="I3" s="341"/>
      <c r="J3" s="341"/>
    </row>
    <row r="4" spans="1:10" ht="18" customHeight="1">
      <c r="A4" s="341"/>
      <c r="B4" s="341"/>
      <c r="C4" s="341"/>
      <c r="D4" s="341"/>
      <c r="E4" s="341"/>
      <c r="F4" s="341"/>
      <c r="G4" s="341"/>
      <c r="H4" s="341"/>
      <c r="I4" s="341"/>
      <c r="J4" s="341"/>
    </row>
    <row r="5" spans="1:10" ht="18" customHeight="1" thickBot="1">
      <c r="A5" s="106"/>
      <c r="B5" s="106"/>
      <c r="C5" s="106"/>
      <c r="D5" s="106"/>
      <c r="E5" s="106"/>
      <c r="F5" s="106"/>
      <c r="G5" s="106"/>
      <c r="H5" s="106"/>
      <c r="I5" s="106"/>
      <c r="J5" s="106"/>
    </row>
    <row r="6" spans="1:10" ht="18" customHeight="1" thickBot="1">
      <c r="A6" s="86" t="s">
        <v>80</v>
      </c>
      <c r="B6" s="321" t="s">
        <v>109</v>
      </c>
      <c r="C6" s="322"/>
      <c r="D6" s="322"/>
      <c r="E6" s="322"/>
      <c r="F6" s="322"/>
      <c r="G6" s="322"/>
      <c r="H6" s="322"/>
      <c r="I6" s="322"/>
      <c r="J6" s="342"/>
    </row>
    <row r="7" spans="1:10" ht="18" customHeight="1">
      <c r="A7" s="106"/>
      <c r="B7" s="106"/>
      <c r="C7" s="106"/>
      <c r="D7" s="106"/>
      <c r="E7" s="106"/>
      <c r="F7" s="106"/>
      <c r="G7" s="106"/>
      <c r="H7" s="106"/>
      <c r="I7" s="106"/>
      <c r="J7" s="106"/>
    </row>
    <row r="8" spans="1:10" ht="16.5" customHeight="1">
      <c r="A8" s="83" t="s">
        <v>78</v>
      </c>
      <c r="B8" s="84"/>
      <c r="C8" s="84"/>
      <c r="D8" s="107"/>
      <c r="E8" s="108"/>
      <c r="F8" s="108"/>
      <c r="G8" s="108"/>
      <c r="H8" s="108"/>
      <c r="I8" s="108"/>
      <c r="J8" s="108"/>
    </row>
    <row r="9" spans="1:10" ht="16.5" customHeight="1">
      <c r="A9" s="319" t="s">
        <v>79</v>
      </c>
      <c r="B9" s="320"/>
      <c r="C9" s="85" t="str">
        <f>IF(A9="課税事業者","経費は「税抜」金額で作成してください","経費は「税込」金額で作成してください")</f>
        <v>経費は「税抜」金額で作成してください</v>
      </c>
      <c r="D9" s="107"/>
      <c r="E9" s="108"/>
      <c r="F9" s="108"/>
      <c r="G9" s="108"/>
      <c r="H9" s="108"/>
      <c r="I9" s="108"/>
      <c r="J9" s="108"/>
    </row>
    <row r="10" spans="1:10" ht="17.25" customHeight="1" thickBot="1">
      <c r="A10" s="109"/>
      <c r="B10" s="109"/>
      <c r="C10" s="109"/>
      <c r="D10" s="109"/>
      <c r="E10" s="109"/>
      <c r="F10" s="109"/>
      <c r="G10" s="109"/>
      <c r="H10" s="109"/>
      <c r="I10" s="109"/>
      <c r="J10" s="109"/>
    </row>
    <row r="11" spans="1:10">
      <c r="A11" s="343" t="s">
        <v>97</v>
      </c>
      <c r="B11" s="345" t="s">
        <v>98</v>
      </c>
      <c r="C11" s="345"/>
      <c r="D11" s="345" t="s">
        <v>99</v>
      </c>
      <c r="E11" s="345"/>
      <c r="F11" s="110"/>
      <c r="G11" s="111"/>
      <c r="H11" s="347" t="str">
        <f>IF($A$9="課税事業者","事業費
（円・税抜）","事業費
（円・税込）")</f>
        <v>事業費
（円・税抜）</v>
      </c>
      <c r="I11" s="349" t="s">
        <v>100</v>
      </c>
      <c r="J11" s="351" t="s">
        <v>101</v>
      </c>
    </row>
    <row r="12" spans="1:10" ht="51.75" customHeight="1" thickBot="1">
      <c r="A12" s="344"/>
      <c r="B12" s="346"/>
      <c r="C12" s="346"/>
      <c r="D12" s="346"/>
      <c r="E12" s="346"/>
      <c r="F12" s="112" t="str">
        <f>IF($A$9="課税事業者","補助対象経費
（円・税抜）","補助対象経費
（円・税込）")</f>
        <v>補助対象経費
（円・税抜）</v>
      </c>
      <c r="G12" s="112" t="str">
        <f>IF($A$9="課税事業者","補助対象外経費
（円・税抜）","補助対象外経費
（円・税込）")</f>
        <v>補助対象外経費
（円・税抜）</v>
      </c>
      <c r="H12" s="348"/>
      <c r="I12" s="350"/>
      <c r="J12" s="352"/>
    </row>
    <row r="13" spans="1:10" ht="30" customHeight="1">
      <c r="A13" s="170">
        <v>1</v>
      </c>
      <c r="B13" s="353" t="s">
        <v>173</v>
      </c>
      <c r="C13" s="354"/>
      <c r="D13" s="353" t="s">
        <v>174</v>
      </c>
      <c r="E13" s="354"/>
      <c r="F13" s="114">
        <v>8000000</v>
      </c>
      <c r="G13" s="114">
        <v>3000000</v>
      </c>
      <c r="H13" s="115">
        <f t="shared" ref="H13:H25" si="0">F13+G13</f>
        <v>11000000</v>
      </c>
      <c r="I13" s="116" t="s">
        <v>177</v>
      </c>
      <c r="J13" s="171" t="s">
        <v>179</v>
      </c>
    </row>
    <row r="14" spans="1:10" ht="30" customHeight="1">
      <c r="A14" s="170">
        <v>2</v>
      </c>
      <c r="B14" s="353" t="s">
        <v>173</v>
      </c>
      <c r="C14" s="354"/>
      <c r="D14" s="353" t="s">
        <v>175</v>
      </c>
      <c r="E14" s="354"/>
      <c r="F14" s="114">
        <v>4000000</v>
      </c>
      <c r="G14" s="114">
        <v>0</v>
      </c>
      <c r="H14" s="115">
        <f t="shared" si="0"/>
        <v>4000000</v>
      </c>
      <c r="I14" s="117" t="s">
        <v>178</v>
      </c>
      <c r="J14" s="118"/>
    </row>
    <row r="15" spans="1:10" ht="30" customHeight="1">
      <c r="A15" s="170">
        <v>3</v>
      </c>
      <c r="B15" s="353" t="s">
        <v>173</v>
      </c>
      <c r="C15" s="354"/>
      <c r="D15" s="353" t="s">
        <v>176</v>
      </c>
      <c r="E15" s="354"/>
      <c r="F15" s="114">
        <v>3000000</v>
      </c>
      <c r="G15" s="114">
        <v>0</v>
      </c>
      <c r="H15" s="115">
        <f t="shared" si="0"/>
        <v>3000000</v>
      </c>
      <c r="I15" s="117" t="s">
        <v>178</v>
      </c>
      <c r="J15" s="118"/>
    </row>
    <row r="16" spans="1:10" ht="30" customHeight="1">
      <c r="A16" s="113"/>
      <c r="B16" s="353"/>
      <c r="C16" s="354"/>
      <c r="D16" s="353"/>
      <c r="E16" s="354"/>
      <c r="F16" s="114"/>
      <c r="G16" s="114"/>
      <c r="H16" s="115">
        <f t="shared" si="0"/>
        <v>0</v>
      </c>
      <c r="I16" s="117"/>
      <c r="J16" s="118"/>
    </row>
    <row r="17" spans="1:10" ht="30" customHeight="1">
      <c r="A17" s="113"/>
      <c r="B17" s="353"/>
      <c r="C17" s="354"/>
      <c r="D17" s="353"/>
      <c r="E17" s="354"/>
      <c r="F17" s="114"/>
      <c r="G17" s="114"/>
      <c r="H17" s="115">
        <f t="shared" si="0"/>
        <v>0</v>
      </c>
      <c r="I17" s="117"/>
      <c r="J17" s="118"/>
    </row>
    <row r="18" spans="1:10" ht="30" customHeight="1">
      <c r="A18" s="113"/>
      <c r="B18" s="353"/>
      <c r="C18" s="354"/>
      <c r="D18" s="353"/>
      <c r="E18" s="354"/>
      <c r="F18" s="114"/>
      <c r="G18" s="114"/>
      <c r="H18" s="115">
        <f t="shared" si="0"/>
        <v>0</v>
      </c>
      <c r="I18" s="117"/>
      <c r="J18" s="118"/>
    </row>
    <row r="19" spans="1:10" ht="30" customHeight="1">
      <c r="A19" s="113"/>
      <c r="B19" s="353"/>
      <c r="C19" s="354"/>
      <c r="D19" s="353"/>
      <c r="E19" s="354"/>
      <c r="F19" s="114"/>
      <c r="G19" s="114"/>
      <c r="H19" s="115">
        <f t="shared" si="0"/>
        <v>0</v>
      </c>
      <c r="I19" s="117"/>
      <c r="J19" s="118"/>
    </row>
    <row r="20" spans="1:10" ht="30" customHeight="1">
      <c r="A20" s="113"/>
      <c r="B20" s="353"/>
      <c r="C20" s="354"/>
      <c r="D20" s="353"/>
      <c r="E20" s="354"/>
      <c r="F20" s="114"/>
      <c r="G20" s="114"/>
      <c r="H20" s="115">
        <f t="shared" si="0"/>
        <v>0</v>
      </c>
      <c r="I20" s="117"/>
      <c r="J20" s="118"/>
    </row>
    <row r="21" spans="1:10" ht="30" customHeight="1">
      <c r="A21" s="113"/>
      <c r="B21" s="353"/>
      <c r="C21" s="354"/>
      <c r="D21" s="353"/>
      <c r="E21" s="354"/>
      <c r="F21" s="114"/>
      <c r="G21" s="114"/>
      <c r="H21" s="115">
        <f t="shared" si="0"/>
        <v>0</v>
      </c>
      <c r="I21" s="117"/>
      <c r="J21" s="118"/>
    </row>
    <row r="22" spans="1:10" ht="30" customHeight="1">
      <c r="A22" s="113"/>
      <c r="B22" s="353"/>
      <c r="C22" s="354"/>
      <c r="D22" s="353"/>
      <c r="E22" s="354"/>
      <c r="F22" s="114"/>
      <c r="G22" s="114"/>
      <c r="H22" s="115">
        <f t="shared" si="0"/>
        <v>0</v>
      </c>
      <c r="I22" s="117"/>
      <c r="J22" s="118"/>
    </row>
    <row r="23" spans="1:10" ht="30" customHeight="1">
      <c r="A23" s="113"/>
      <c r="B23" s="353"/>
      <c r="C23" s="354"/>
      <c r="D23" s="353"/>
      <c r="E23" s="354"/>
      <c r="F23" s="114"/>
      <c r="G23" s="114"/>
      <c r="H23" s="115">
        <f t="shared" si="0"/>
        <v>0</v>
      </c>
      <c r="I23" s="117"/>
      <c r="J23" s="118"/>
    </row>
    <row r="24" spans="1:10" ht="30" customHeight="1">
      <c r="A24" s="113"/>
      <c r="B24" s="353"/>
      <c r="C24" s="354"/>
      <c r="D24" s="353"/>
      <c r="E24" s="354"/>
      <c r="F24" s="114"/>
      <c r="G24" s="114"/>
      <c r="H24" s="115">
        <f t="shared" si="0"/>
        <v>0</v>
      </c>
      <c r="I24" s="117"/>
      <c r="J24" s="118"/>
    </row>
    <row r="25" spans="1:10" ht="30" customHeight="1" thickBot="1">
      <c r="A25" s="119"/>
      <c r="B25" s="355"/>
      <c r="C25" s="356"/>
      <c r="D25" s="355"/>
      <c r="E25" s="356"/>
      <c r="F25" s="120"/>
      <c r="G25" s="120"/>
      <c r="H25" s="121">
        <f t="shared" si="0"/>
        <v>0</v>
      </c>
      <c r="I25" s="122"/>
      <c r="J25" s="123"/>
    </row>
    <row r="26" spans="1:10" ht="30" customHeight="1" thickBot="1">
      <c r="A26" s="357" t="s">
        <v>36</v>
      </c>
      <c r="B26" s="358"/>
      <c r="C26" s="358"/>
      <c r="D26" s="358"/>
      <c r="E26" s="358"/>
      <c r="F26" s="124">
        <f>SUM(F13:F25)</f>
        <v>15000000</v>
      </c>
      <c r="G26" s="125">
        <f t="shared" ref="G26:H26" si="1">SUM(G13:G25)</f>
        <v>3000000</v>
      </c>
      <c r="H26" s="126">
        <f t="shared" si="1"/>
        <v>18000000</v>
      </c>
      <c r="I26" s="127"/>
      <c r="J26" s="128"/>
    </row>
    <row r="27" spans="1:10">
      <c r="A27" s="129" t="s">
        <v>102</v>
      </c>
      <c r="B27" s="1"/>
      <c r="C27" s="27"/>
      <c r="D27" s="27"/>
      <c r="E27" s="27"/>
      <c r="F27" s="27"/>
      <c r="G27" s="27"/>
      <c r="H27" s="27"/>
      <c r="I27" s="27"/>
      <c r="J27" s="27"/>
    </row>
    <row r="28" spans="1:10">
      <c r="A28" s="83" t="s">
        <v>103</v>
      </c>
      <c r="B28" s="1"/>
      <c r="C28" s="27"/>
      <c r="D28" s="27"/>
      <c r="E28" s="27"/>
      <c r="F28" s="27"/>
      <c r="G28" s="27"/>
      <c r="H28" s="27"/>
      <c r="I28" s="27"/>
      <c r="J28" s="27"/>
    </row>
    <row r="29" spans="1:10">
      <c r="A29" s="83" t="s">
        <v>104</v>
      </c>
      <c r="B29" s="1"/>
      <c r="C29" s="27"/>
      <c r="D29" s="27"/>
      <c r="E29" s="27"/>
      <c r="F29" s="27"/>
      <c r="G29" s="27"/>
      <c r="H29" s="27"/>
      <c r="I29" s="27"/>
      <c r="J29" s="27"/>
    </row>
    <row r="30" spans="1:10">
      <c r="A30" s="83" t="s">
        <v>105</v>
      </c>
      <c r="B30" s="1"/>
      <c r="C30" s="27"/>
      <c r="D30" s="27"/>
      <c r="E30" s="27"/>
      <c r="F30" s="27"/>
      <c r="G30" s="27"/>
      <c r="H30" s="27"/>
      <c r="I30" s="27"/>
      <c r="J30" s="27"/>
    </row>
    <row r="31" spans="1:10">
      <c r="A31" s="130" t="s">
        <v>106</v>
      </c>
      <c r="B31" s="1"/>
      <c r="C31" s="27"/>
      <c r="D31" s="27"/>
      <c r="E31" s="27"/>
      <c r="F31" s="27"/>
      <c r="G31" s="27"/>
      <c r="H31" s="27"/>
      <c r="I31" s="27"/>
      <c r="J31" s="27"/>
    </row>
    <row r="32" spans="1:10">
      <c r="A32" s="83" t="s">
        <v>107</v>
      </c>
      <c r="B32" s="1"/>
      <c r="C32" s="27"/>
      <c r="D32" s="27"/>
      <c r="E32" s="27"/>
      <c r="F32" s="27"/>
      <c r="G32" s="27"/>
      <c r="H32" s="27"/>
      <c r="I32" s="27"/>
      <c r="J32" s="27"/>
    </row>
    <row r="33" spans="1:10">
      <c r="A33" s="83" t="s">
        <v>108</v>
      </c>
      <c r="B33" s="1"/>
      <c r="C33" s="27"/>
      <c r="D33" s="27"/>
      <c r="E33" s="27"/>
      <c r="F33" s="27"/>
      <c r="G33" s="27"/>
      <c r="H33" s="27"/>
      <c r="I33" s="27"/>
      <c r="J33" s="27"/>
    </row>
  </sheetData>
  <mergeCells count="36">
    <mergeCell ref="D25:E25"/>
    <mergeCell ref="A26:E26"/>
    <mergeCell ref="B21:C21"/>
    <mergeCell ref="D21:E21"/>
    <mergeCell ref="B22:C22"/>
    <mergeCell ref="D22:E22"/>
    <mergeCell ref="B23:C23"/>
    <mergeCell ref="D23:E23"/>
    <mergeCell ref="B24:C24"/>
    <mergeCell ref="D24:E24"/>
    <mergeCell ref="B25:C25"/>
    <mergeCell ref="B20:C20"/>
    <mergeCell ref="D20:E20"/>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A3:J4"/>
    <mergeCell ref="B6:J6"/>
    <mergeCell ref="A9:B9"/>
    <mergeCell ref="A11:A12"/>
    <mergeCell ref="B11:C12"/>
    <mergeCell ref="D11:E12"/>
    <mergeCell ref="H11:H12"/>
    <mergeCell ref="I11:I12"/>
    <mergeCell ref="J11:J12"/>
  </mergeCells>
  <phoneticPr fontId="3"/>
  <dataValidations count="1">
    <dataValidation type="list" allowBlank="1" showInputMessage="1" showErrorMessage="1" sqref="A9:B9" xr:uid="{50682370-661D-4AE5-B6A1-FFB9169BF549}">
      <formula1>"課税事業者,非課税事業者等"</formula1>
    </dataValidation>
  </dataValidations>
  <pageMargins left="0.70866141732283472" right="0.70866141732283472" top="0.74803149606299213" bottom="0.74803149606299213" header="0.31496062992125984" footer="0.31496062992125984"/>
  <pageSetup paperSize="9" scale="44" orientation="portrait" r:id="rId1"/>
  <rowBreaks count="1" manualBreakCount="1">
    <brk id="2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9F40B8E7BE15847AA5B95D4572EFF94" ma:contentTypeVersion="6" ma:contentTypeDescription="新しいドキュメントを作成します。" ma:contentTypeScope="" ma:versionID="89cc2ba62c533c4df3dd7f6b80779b51">
  <xsd:schema xmlns:xsd="http://www.w3.org/2001/XMLSchema" xmlns:xs="http://www.w3.org/2001/XMLSchema" xmlns:p="http://schemas.microsoft.com/office/2006/metadata/properties" xmlns:ns2="2ac19ea8-cc7b-43b4-9b8a-5a400b26d36a" xmlns:ns3="16c9d18c-f36b-4a91-be45-f3e5ac7a4d08" targetNamespace="http://schemas.microsoft.com/office/2006/metadata/properties" ma:root="true" ma:fieldsID="14dc888abb2e819d3881fce19871a19f" ns2:_="" ns3:_="">
    <xsd:import namespace="2ac19ea8-cc7b-43b4-9b8a-5a400b26d36a"/>
    <xsd:import namespace="16c9d18c-f36b-4a91-be45-f3e5ac7a4d0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19ea8-cc7b-43b4-9b8a-5a400b26d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9d18c-f36b-4a91-be45-f3e5ac7a4d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6AE039-4992-49E1-AE73-7B42051A4763}"/>
</file>

<file path=customXml/itemProps2.xml><?xml version="1.0" encoding="utf-8"?>
<ds:datastoreItem xmlns:ds="http://schemas.openxmlformats.org/officeDocument/2006/customXml" ds:itemID="{33A6C5C5-F6EA-4FAB-87C8-658D32B19EC6}"/>
</file>

<file path=customXml/itemProps3.xml><?xml version="1.0" encoding="utf-8"?>
<ds:datastoreItem xmlns:ds="http://schemas.openxmlformats.org/officeDocument/2006/customXml" ds:itemID="{8207EBA9-2416-4BB0-AA13-151597D884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様式2ｰ1　事業申請書</vt:lpstr>
      <vt:lpstr>様式2ｰ3　事業スケジュール</vt:lpstr>
      <vt:lpstr>様式2ｰ4　個別事業計画（一般）</vt:lpstr>
      <vt:lpstr>様式2ｰ5　費用積算書（一般）</vt:lpstr>
      <vt:lpstr>'様式2ｰ1　事業申請書'!Print_Area</vt:lpstr>
      <vt:lpstr>'様式2ｰ3　事業スケジュール'!Print_Area</vt:lpstr>
      <vt:lpstr>'様式2ｰ4　個別事業計画（一般）'!Print_Area</vt:lpstr>
      <vt:lpstr>'様式2ｰ5　費用積算書（一般）'!Print_Area</vt:lpstr>
      <vt:lpstr>'様式2ｰ1　事業申請書'!Print_Titles</vt:lpstr>
      <vt:lpstr>'様式2ｰ3　事業スケジュール'!Print_Titles</vt:lpstr>
      <vt:lpstr>'様式2ｰ4　個別事業計画（一般）'!Print_Titles</vt:lpstr>
      <vt:lpstr>'様式2ｰ5　費用積算書（一般）'!Print_Titles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2024-02-07T03:29:05Z</dcterms:created>
  <dcterms:modified xsi:type="dcterms:W3CDTF">2024-02-07T03:29:11Z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0x01010029F40B8E7BE15847AA5B95D4572EFF94</vt:lpwstr>
  </property>
</Properties>
</file>